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brown  brown inc consolida" sheetId="4" r:id="rId4"/>
  </sheets>
  <definedNames/>
  <calcPr fullCalcOnLoad="1"/>
</workbook>
</file>

<file path=xl/sharedStrings.xml><?xml version="1.0" encoding="utf-8"?>
<sst xmlns="http://schemas.openxmlformats.org/spreadsheetml/2006/main" count="141" uniqueCount="118">
  <si>
    <t xml:space="preserve"> # # # # #</t>
  </si>
  <si>
    <t>For the</t>
  </si>
  <si>
    <t>Three Months Ended</t>
  </si>
  <si>
    <t>Nine Months Ended</t>
  </si>
  <si>
    <t>September 30</t>
  </si>
  <si>
    <t>2003</t>
  </si>
  <si>
    <t>2002</t>
  </si>
  <si>
    <t>REVENUES</t>
  </si>
  <si>
    <t>Commissions and fees</t>
  </si>
  <si>
    <t>Investment income</t>
  </si>
  <si>
    <t>Other income (loss), net</t>
  </si>
  <si>
    <t>Total revenues</t>
  </si>
  <si>
    <t>EXPENSES</t>
  </si>
  <si>
    <t>Employee compensation and benefits</t>
  </si>
  <si>
    <t>Non-cash stock grants compensation</t>
  </si>
  <si>
    <t>Other operating expenses</t>
  </si>
  <si>
    <t>Amortization</t>
  </si>
  <si>
    <t>Depreciation</t>
  </si>
  <si>
    <t>Interest</t>
  </si>
  <si>
    <t>Total expenses</t>
  </si>
  <si>
    <t>Income before income taxes and minority interest</t>
  </si>
  <si>
    <t>Income taxes</t>
  </si>
  <si>
    <t>Minority interest, net of income tax</t>
  </si>
  <si>
    <t>-</t>
  </si>
  <si>
    <t>Net income</t>
  </si>
  <si>
    <t>Net income per share:</t>
  </si>
  <si>
    <t>Basic</t>
  </si>
  <si>
    <t>Diluted</t>
  </si>
  <si>
    <t>Weighted average number of shares outstanding:</t>
  </si>
  <si>
    <t>Quarter</t>
  </si>
  <si>
    <t>Total</t>
  </si>
  <si>
    <t>Less</t>
  </si>
  <si>
    <t>Internal</t>
  </si>
  <si>
    <t>Ended</t>
  </si>
  <si>
    <t>Net</t>
  </si>
  <si>
    <t>Acquisition</t>
  </si>
  <si>
    <t>9/30/03</t>
  </si>
  <si>
    <t>9/30/02</t>
  </si>
  <si>
    <t>Change</t>
  </si>
  <si>
    <t>Growth %</t>
  </si>
  <si>
    <t>Revenues</t>
  </si>
  <si>
    <t>Florida Retail</t>
  </si>
  <si>
    <t>10.6%</t>
  </si>
  <si>
    <t>9.2%</t>
  </si>
  <si>
    <t>National Retail</t>
  </si>
  <si>
    <t>13.7%</t>
  </si>
  <si>
    <t>(1.9)%</t>
  </si>
  <si>
    <t>Western Retail</t>
  </si>
  <si>
    <t>29.6%</t>
  </si>
  <si>
    <t>2.0%</t>
  </si>
  <si>
    <t>Total Retail</t>
  </si>
  <si>
    <t>16.3%</t>
  </si>
  <si>
    <t>3.2%</t>
  </si>
  <si>
    <t>Professional Programs</t>
  </si>
  <si>
    <t>133.8%</t>
  </si>
  <si>
    <t>(2.8)%</t>
  </si>
  <si>
    <t>Special Programs</t>
  </si>
  <si>
    <t>56.5%</t>
  </si>
  <si>
    <t>(0.9)%</t>
  </si>
  <si>
    <t>Total Programs</t>
  </si>
  <si>
    <t>86.0%</t>
  </si>
  <si>
    <t>(1.6)%</t>
  </si>
  <si>
    <t>Brokerage</t>
  </si>
  <si>
    <t>14.9%</t>
  </si>
  <si>
    <t>14.0%</t>
  </si>
  <si>
    <t>TPA Services</t>
  </si>
  <si>
    <t>4.2%</t>
  </si>
  <si>
    <t>Total Core Commissions</t>
  </si>
  <si>
    <t>and Fees (1)</t>
  </si>
  <si>
    <t>22.6%</t>
  </si>
  <si>
    <t>3.4%</t>
  </si>
  <si>
    <t>Quarter  
 Ended   
9/30/03</t>
  </si>
  <si>
    <t>Quarter    
 Ended     
9/30/02</t>
  </si>
  <si>
    <t>Total core commissions and</t>
  </si>
  <si>
    <t>fees(1)</t>
  </si>
  <si>
    <t>Contingent commissions</t>
  </si>
  <si>
    <t>Adjustment for upfront annual</t>
  </si>
  <si>
    <t>commissions (2)</t>
  </si>
  <si>
    <t>Divested business</t>
  </si>
  <si>
    <t>Total Commission &amp; Fees</t>
  </si>
  <si>
    <t xml:space="preserve"> Brown &amp; Brown, Inc. 
CONSOLIDATED BALANCE SHEETS 
</t>
  </si>
  <si>
    <t>September 30,</t>
  </si>
  <si>
    <t>December 31,</t>
  </si>
  <si>
    <t>ASSETS</t>
  </si>
  <si>
    <t>Current assets:</t>
  </si>
  <si>
    <t>Cash and cash equivalents</t>
  </si>
  <si>
    <t>Restricted cash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</si>
  <si>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</si>
  <si>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</si>
  <si>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</si>
  <si>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</si>
  <si>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</si>
  <si>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Goodwill, net</t>
  </si>
  <si>
    <t>Other intangible assets, net</t>
  </si>
  <si>
    <t>Investments</t>
  </si>
  <si>
    <t>Deferred income taxes, net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</si>
  <si>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</si>
  <si>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</si>
  <si>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</si>
  <si>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</si>
  <si>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</si>
  <si>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</si>
  <si>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</si>
  <si>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</si>
  <si>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</si>
  <si>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</si>
  <si>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</si>
  <si>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Other liabilities</t>
  </si>
  <si>
    <t>Minority Interest</t>
  </si>
  <si>
    <t>SHAREHOLDERS' EQUITY</t>
  </si>
  <si>
    <t>Common stock, par value $0.10 per share;</t>
  </si>
  <si>
    <t>authorized 280,000 shares;  issued and</t>
  </si>
  <si>
    <t>outstanding, 68,646 at 2003 and 68,178 at 2002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</si>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</sst>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5" ht="15">
      <c r="B4" s="1" t="s">
        <v>1</v>
      </c>
      <c r="C4" s="1"/>
      <c r="D4" s="1" t="s">
        <v>1</v>
      </c>
      <c r="E4" s="1"/>
    </row>
    <row r="5" spans="2:5" ht="15">
      <c r="B5" s="1" t="s">
        <v>2</v>
      </c>
      <c r="C5" s="1"/>
      <c r="D5" s="1" t="s">
        <v>3</v>
      </c>
      <c r="E5" s="1"/>
    </row>
    <row r="6" spans="2:5" ht="15">
      <c r="B6" s="1" t="s">
        <v>4</v>
      </c>
      <c r="C6" s="1"/>
      <c r="D6" s="1" t="s">
        <v>4</v>
      </c>
      <c r="E6" s="1"/>
    </row>
    <row r="7" spans="2:5" ht="15">
      <c r="B7" s="2" t="s">
        <v>5</v>
      </c>
      <c r="C7" s="2" t="s">
        <v>6</v>
      </c>
      <c r="D7" s="2" t="s">
        <v>5</v>
      </c>
      <c r="E7" s="2" t="s">
        <v>5</v>
      </c>
    </row>
    <row r="8" ht="15">
      <c r="A8" s="2" t="s">
        <v>7</v>
      </c>
    </row>
    <row r="9" spans="1:5" ht="15">
      <c r="A9" t="s">
        <v>8</v>
      </c>
      <c r="B9" s="3">
        <v>132146</v>
      </c>
      <c r="C9" s="3">
        <v>109799</v>
      </c>
      <c r="D9" s="3">
        <v>413656</v>
      </c>
      <c r="E9" s="3">
        <v>334887</v>
      </c>
    </row>
    <row r="10" spans="1:5" ht="15">
      <c r="A10" t="s">
        <v>9</v>
      </c>
      <c r="B10" s="4">
        <v>309</v>
      </c>
      <c r="C10" s="4">
        <v>924</v>
      </c>
      <c r="D10" s="4">
        <v>1084</v>
      </c>
      <c r="E10" s="4">
        <v>2222</v>
      </c>
    </row>
    <row r="11" spans="1:5" ht="15">
      <c r="A11" t="s">
        <v>10</v>
      </c>
      <c r="B11" s="4">
        <v>1090</v>
      </c>
      <c r="C11" s="5">
        <v>-66</v>
      </c>
      <c r="D11" s="4">
        <v>1399</v>
      </c>
      <c r="E11" s="5">
        <v>-514</v>
      </c>
    </row>
    <row r="12" spans="1:5" ht="15">
      <c r="A12" s="2" t="s">
        <v>11</v>
      </c>
      <c r="B12" s="4">
        <v>133545</v>
      </c>
      <c r="C12" s="4">
        <v>110657</v>
      </c>
      <c r="D12" s="4">
        <v>416139</v>
      </c>
      <c r="E12" s="4">
        <v>336595</v>
      </c>
    </row>
    <row r="14" ht="15">
      <c r="A14" s="2" t="s">
        <v>12</v>
      </c>
    </row>
    <row r="15" spans="1:5" ht="15">
      <c r="A15" t="s">
        <v>13</v>
      </c>
      <c r="B15" s="4">
        <v>66882</v>
      </c>
      <c r="C15" s="4">
        <v>53527</v>
      </c>
      <c r="D15" s="4">
        <v>201215</v>
      </c>
      <c r="E15" s="4">
        <v>164531</v>
      </c>
    </row>
    <row r="16" spans="1:5" ht="15">
      <c r="A16" t="s">
        <v>14</v>
      </c>
      <c r="B16" s="4">
        <v>375</v>
      </c>
      <c r="C16" s="4">
        <v>1463</v>
      </c>
      <c r="D16" s="4">
        <v>1824</v>
      </c>
      <c r="E16" s="4">
        <v>3025</v>
      </c>
    </row>
    <row r="17" spans="1:5" ht="15">
      <c r="A17" t="s">
        <v>15</v>
      </c>
      <c r="B17" s="4">
        <v>17479</v>
      </c>
      <c r="C17" s="4">
        <v>15815</v>
      </c>
      <c r="D17" s="4">
        <v>56114</v>
      </c>
      <c r="E17" s="4">
        <v>47173</v>
      </c>
    </row>
    <row r="18" spans="1:5" ht="15">
      <c r="A18" t="s">
        <v>16</v>
      </c>
      <c r="B18" s="4">
        <v>4209</v>
      </c>
      <c r="C18" s="4">
        <v>3435</v>
      </c>
      <c r="D18" s="4">
        <v>12963</v>
      </c>
      <c r="E18" s="4">
        <v>10194</v>
      </c>
    </row>
    <row r="19" spans="1:5" ht="15">
      <c r="A19" t="s">
        <v>17</v>
      </c>
      <c r="B19" s="4">
        <v>2116</v>
      </c>
      <c r="C19" s="4">
        <v>1859</v>
      </c>
      <c r="D19" s="4">
        <v>6062</v>
      </c>
      <c r="E19" s="4">
        <v>5319</v>
      </c>
    </row>
    <row r="20" spans="1:5" ht="15">
      <c r="A20" t="s">
        <v>18</v>
      </c>
      <c r="B20" s="4">
        <v>858</v>
      </c>
      <c r="C20" s="4">
        <v>1162</v>
      </c>
      <c r="D20" s="4">
        <v>2811</v>
      </c>
      <c r="E20" s="4">
        <v>3556</v>
      </c>
    </row>
    <row r="21" spans="1:5" ht="15">
      <c r="A21" s="2" t="s">
        <v>19</v>
      </c>
      <c r="B21" s="4">
        <v>91919</v>
      </c>
      <c r="C21" s="4">
        <v>77261</v>
      </c>
      <c r="D21" s="4">
        <v>280989</v>
      </c>
      <c r="E21" s="4">
        <v>233798</v>
      </c>
    </row>
    <row r="23" spans="1:5" ht="15">
      <c r="A23" t="s">
        <v>20</v>
      </c>
      <c r="B23" s="4">
        <v>41626</v>
      </c>
      <c r="C23" s="4">
        <v>33396</v>
      </c>
      <c r="D23" s="4">
        <v>135150</v>
      </c>
      <c r="E23" s="4">
        <v>102797</v>
      </c>
    </row>
    <row r="25" spans="1:5" ht="15">
      <c r="A25" t="s">
        <v>21</v>
      </c>
      <c r="B25" s="4">
        <v>15575</v>
      </c>
      <c r="C25" s="4">
        <v>12830</v>
      </c>
      <c r="D25" s="4">
        <v>50629</v>
      </c>
      <c r="E25" s="4">
        <v>39550</v>
      </c>
    </row>
    <row r="27" spans="1:5" ht="15">
      <c r="A27" t="s">
        <v>22</v>
      </c>
      <c r="B27" t="s">
        <v>23</v>
      </c>
      <c r="C27" s="4">
        <v>388</v>
      </c>
      <c r="D27" t="s">
        <v>23</v>
      </c>
      <c r="E27" s="4">
        <v>1506</v>
      </c>
    </row>
    <row r="29" spans="1:5" ht="15">
      <c r="A29" t="s">
        <v>24</v>
      </c>
      <c r="B29" s="3">
        <v>26051</v>
      </c>
      <c r="C29" s="3">
        <v>20178</v>
      </c>
      <c r="D29" s="3">
        <v>84521</v>
      </c>
      <c r="E29" s="3">
        <v>61741</v>
      </c>
    </row>
    <row r="30" spans="2:5" ht="15">
      <c r="B30" t="e">
        <f>#N/A</f>
        <v>#N/A</v>
      </c>
      <c r="C30" t="e">
        <f>#N/A</f>
        <v>#N/A</v>
      </c>
      <c r="D30" t="e">
        <f>#N/A</f>
        <v>#N/A</v>
      </c>
      <c r="E30" t="e">
        <f>#N/A</f>
        <v>#N/A</v>
      </c>
    </row>
    <row r="31" ht="15">
      <c r="A31" t="s">
        <v>25</v>
      </c>
    </row>
    <row r="32" spans="1:5" ht="15">
      <c r="A32" t="s">
        <v>26</v>
      </c>
      <c r="B32" s="6">
        <v>0.38</v>
      </c>
      <c r="C32" s="6">
        <v>0.30000000000000004</v>
      </c>
      <c r="D32" s="6">
        <v>1.24</v>
      </c>
      <c r="E32" s="6">
        <v>0.92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spans="1:5" ht="15">
      <c r="A34" t="s">
        <v>27</v>
      </c>
      <c r="B34" s="6">
        <v>0.38</v>
      </c>
      <c r="C34" s="6">
        <v>0.29</v>
      </c>
      <c r="D34" s="6">
        <v>1.23</v>
      </c>
      <c r="E34" s="6">
        <v>0.91</v>
      </c>
    </row>
    <row r="35" spans="2:5" ht="15">
      <c r="B35" t="e">
        <f>#N/A</f>
        <v>#N/A</v>
      </c>
      <c r="C35" t="e">
        <f>#N/A</f>
        <v>#N/A</v>
      </c>
      <c r="D35" t="e">
        <f>#N/A</f>
        <v>#N/A</v>
      </c>
      <c r="E35" t="e">
        <f>#N/A</f>
        <v>#N/A</v>
      </c>
    </row>
    <row r="36" ht="15">
      <c r="A36" t="s">
        <v>28</v>
      </c>
    </row>
    <row r="37" spans="1:5" ht="15">
      <c r="A37" t="s">
        <v>26</v>
      </c>
      <c r="B37" s="4">
        <v>68532</v>
      </c>
      <c r="C37" s="4">
        <v>68266</v>
      </c>
      <c r="D37" s="4">
        <v>68327</v>
      </c>
      <c r="E37" s="4">
        <v>66979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39" spans="1:5" ht="15">
      <c r="A39" t="s">
        <v>27</v>
      </c>
      <c r="B39" s="4">
        <v>68995</v>
      </c>
      <c r="C39" s="4">
        <v>68994</v>
      </c>
      <c r="D39" s="4">
        <v>68944</v>
      </c>
      <c r="E39" s="4">
        <v>67745</v>
      </c>
    </row>
    <row r="40" spans="2:5" ht="15">
      <c r="B40" t="e">
        <f>#N/A</f>
        <v>#N/A</v>
      </c>
      <c r="C40" t="e">
        <f>#N/A</f>
        <v>#N/A</v>
      </c>
      <c r="D40" t="e">
        <f>#N/A</f>
        <v>#N/A</v>
      </c>
      <c r="E40" t="e">
        <f>#N/A</f>
        <v>#N/A</v>
      </c>
    </row>
  </sheetData>
  <sheetProtection selectLockedCells="1" selectUnlockedCells="1"/>
  <mergeCells count="7">
    <mergeCell ref="A2:F2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2" t="s">
        <v>29</v>
      </c>
      <c r="C2" s="2" t="s">
        <v>29</v>
      </c>
      <c r="D2" s="2" t="s">
        <v>30</v>
      </c>
      <c r="E2" s="2" t="s">
        <v>30</v>
      </c>
      <c r="F2" s="2" t="s">
        <v>31</v>
      </c>
      <c r="G2" s="2" t="s">
        <v>32</v>
      </c>
    </row>
    <row r="3" spans="2:7" ht="15">
      <c r="B3" s="2" t="s">
        <v>33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34</v>
      </c>
    </row>
    <row r="4" spans="2:7" ht="15"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39</v>
      </c>
    </row>
    <row r="6" spans="1:7" ht="15">
      <c r="A6" s="2" t="s">
        <v>41</v>
      </c>
      <c r="B6" s="3">
        <v>34732</v>
      </c>
      <c r="C6" s="3">
        <v>31417</v>
      </c>
      <c r="D6" s="3">
        <v>3315</v>
      </c>
      <c r="E6" t="s">
        <v>42</v>
      </c>
      <c r="F6" s="3">
        <v>428</v>
      </c>
      <c r="G6" t="s">
        <v>43</v>
      </c>
    </row>
    <row r="7" spans="1:7" ht="15">
      <c r="A7" t="s">
        <v>44</v>
      </c>
      <c r="B7" s="4">
        <v>36130</v>
      </c>
      <c r="C7" s="4">
        <v>31765</v>
      </c>
      <c r="D7" s="4">
        <v>4365</v>
      </c>
      <c r="E7" t="s">
        <v>45</v>
      </c>
      <c r="F7" s="4">
        <v>4975</v>
      </c>
      <c r="G7" t="s">
        <v>46</v>
      </c>
    </row>
    <row r="8" spans="1:7" ht="15">
      <c r="A8" t="s">
        <v>47</v>
      </c>
      <c r="B8" s="4">
        <v>25238</v>
      </c>
      <c r="C8" s="4">
        <v>19479</v>
      </c>
      <c r="D8" s="4">
        <v>5759</v>
      </c>
      <c r="E8" t="s">
        <v>48</v>
      </c>
      <c r="F8" s="4">
        <v>5370</v>
      </c>
      <c r="G8" t="s">
        <v>49</v>
      </c>
    </row>
    <row r="9" spans="1:7" ht="15">
      <c r="A9" s="2" t="s">
        <v>50</v>
      </c>
      <c r="B9" s="4">
        <v>96100</v>
      </c>
      <c r="C9" s="4">
        <v>82661</v>
      </c>
      <c r="D9" s="4">
        <v>13439</v>
      </c>
      <c r="E9" t="s">
        <v>51</v>
      </c>
      <c r="F9" s="4">
        <v>10773</v>
      </c>
      <c r="G9" t="s">
        <v>52</v>
      </c>
    </row>
    <row r="11" spans="1:7" ht="15">
      <c r="A11" t="s">
        <v>53</v>
      </c>
      <c r="B11" s="4">
        <v>9870</v>
      </c>
      <c r="C11" s="4">
        <v>4222</v>
      </c>
      <c r="D11" s="4">
        <v>5648</v>
      </c>
      <c r="E11" t="s">
        <v>54</v>
      </c>
      <c r="F11" s="4">
        <v>5766</v>
      </c>
      <c r="G11" t="s">
        <v>55</v>
      </c>
    </row>
    <row r="12" spans="1:7" ht="15">
      <c r="A12" t="s">
        <v>56</v>
      </c>
      <c r="B12" s="4">
        <v>10698</v>
      </c>
      <c r="C12" s="4">
        <v>6834</v>
      </c>
      <c r="D12" s="4">
        <v>3864</v>
      </c>
      <c r="E12" t="s">
        <v>57</v>
      </c>
      <c r="F12" s="4">
        <v>3928</v>
      </c>
      <c r="G12" t="s">
        <v>58</v>
      </c>
    </row>
    <row r="13" spans="1:7" ht="15">
      <c r="A13" s="2" t="s">
        <v>59</v>
      </c>
      <c r="B13" s="4">
        <v>20568</v>
      </c>
      <c r="C13" s="4">
        <v>11056</v>
      </c>
      <c r="D13" s="4">
        <v>9512</v>
      </c>
      <c r="E13" t="s">
        <v>60</v>
      </c>
      <c r="F13" s="4">
        <v>9694</v>
      </c>
      <c r="G13" t="s">
        <v>61</v>
      </c>
    </row>
    <row r="15" spans="1:7" ht="15">
      <c r="A15" t="s">
        <v>62</v>
      </c>
      <c r="B15" s="4">
        <v>6691</v>
      </c>
      <c r="C15" s="4">
        <v>5821</v>
      </c>
      <c r="D15" s="4">
        <v>870</v>
      </c>
      <c r="E15" t="s">
        <v>63</v>
      </c>
      <c r="F15" s="4">
        <v>54</v>
      </c>
      <c r="G15" t="s">
        <v>64</v>
      </c>
    </row>
    <row r="16" ht="15">
      <c r="A16" s="2"/>
    </row>
    <row r="17" spans="1:7" ht="15">
      <c r="A17" s="2" t="s">
        <v>65</v>
      </c>
      <c r="B17" s="4">
        <v>7585</v>
      </c>
      <c r="C17" s="4">
        <v>7279</v>
      </c>
      <c r="D17" s="4">
        <v>306</v>
      </c>
      <c r="E17" t="s">
        <v>66</v>
      </c>
      <c r="F17" t="s">
        <v>23</v>
      </c>
      <c r="G17" t="s">
        <v>66</v>
      </c>
    </row>
    <row r="18" ht="15">
      <c r="A18" s="2"/>
    </row>
    <row r="19" ht="15">
      <c r="A19" s="2" t="s">
        <v>67</v>
      </c>
    </row>
    <row r="20" spans="1:7" ht="15">
      <c r="A20" s="2" t="s">
        <v>68</v>
      </c>
      <c r="B20" s="3">
        <v>130944</v>
      </c>
      <c r="C20" s="3">
        <v>106817</v>
      </c>
      <c r="D20" s="3">
        <v>24127</v>
      </c>
      <c r="E20" t="s">
        <v>69</v>
      </c>
      <c r="F20" s="3">
        <v>20521</v>
      </c>
      <c r="G20" t="s">
        <v>70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2" width="29.7109375" style="0" customWidth="1"/>
    <col min="3" max="3" width="33.7109375" style="0" customWidth="1"/>
    <col min="4" max="16384" width="8.7109375" style="0" customWidth="1"/>
  </cols>
  <sheetData>
    <row r="2" spans="2:3" ht="39.75" customHeight="1">
      <c r="B2" s="7" t="s">
        <v>71</v>
      </c>
      <c r="C2" s="7" t="s">
        <v>72</v>
      </c>
    </row>
    <row r="3" ht="15">
      <c r="A3" s="2" t="s">
        <v>73</v>
      </c>
    </row>
    <row r="4" spans="1:3" ht="15">
      <c r="A4" t="s">
        <v>74</v>
      </c>
      <c r="B4" s="3">
        <v>130944</v>
      </c>
      <c r="C4" s="3">
        <v>106817</v>
      </c>
    </row>
    <row r="5" spans="1:3" ht="15">
      <c r="A5" t="s">
        <v>75</v>
      </c>
      <c r="B5" s="4">
        <v>1202</v>
      </c>
      <c r="C5" s="4">
        <v>1633</v>
      </c>
    </row>
    <row r="6" ht="15">
      <c r="A6" t="s">
        <v>76</v>
      </c>
    </row>
    <row r="7" spans="1:3" ht="15">
      <c r="A7" t="s">
        <v>77</v>
      </c>
      <c r="B7" t="s">
        <v>23</v>
      </c>
      <c r="C7" s="5">
        <v>-492</v>
      </c>
    </row>
    <row r="8" spans="1:3" ht="15">
      <c r="A8" t="s">
        <v>78</v>
      </c>
      <c r="B8" t="s">
        <v>23</v>
      </c>
      <c r="C8" s="4">
        <v>1841</v>
      </c>
    </row>
    <row r="10" spans="1:3" ht="15">
      <c r="A10" s="2" t="s">
        <v>79</v>
      </c>
      <c r="B10" s="3">
        <v>132146</v>
      </c>
      <c r="C10" s="3">
        <v>109799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8" t="s">
        <v>80</v>
      </c>
      <c r="B2" s="8"/>
      <c r="C2" s="8"/>
      <c r="D2" s="8"/>
      <c r="E2" s="8"/>
      <c r="F2" s="8"/>
    </row>
    <row r="4" spans="2:3" ht="15">
      <c r="B4" s="2" t="s">
        <v>81</v>
      </c>
      <c r="C4" s="2" t="s">
        <v>82</v>
      </c>
    </row>
    <row r="5" spans="2:3" ht="15">
      <c r="B5" s="2" t="s">
        <v>5</v>
      </c>
      <c r="C5" s="2" t="s">
        <v>6</v>
      </c>
    </row>
    <row r="6" ht="15">
      <c r="A6" s="2" t="s">
        <v>83</v>
      </c>
    </row>
    <row r="7" ht="15">
      <c r="A7" t="s">
        <v>84</v>
      </c>
    </row>
    <row r="8" spans="1:3" ht="15">
      <c r="A8" t="s">
        <v>85</v>
      </c>
      <c r="B8" s="3">
        <v>68743</v>
      </c>
      <c r="C8" s="3">
        <v>91247</v>
      </c>
    </row>
    <row r="9" spans="1:3" ht="15">
      <c r="A9" t="s">
        <v>86</v>
      </c>
      <c r="B9" s="4">
        <v>126354</v>
      </c>
      <c r="C9" s="4">
        <v>79796</v>
      </c>
    </row>
    <row r="10" spans="1:3" ht="15">
      <c r="A10" t="s">
        <v>87</v>
      </c>
      <c r="B10" s="4">
        <v>471</v>
      </c>
      <c r="C10" s="4">
        <v>446</v>
      </c>
    </row>
    <row r="11" spans="1:3" ht="15">
      <c r="A11" t="s">
        <v>88</v>
      </c>
      <c r="B11" s="4">
        <v>145540</v>
      </c>
      <c r="C11" s="4">
        <v>144244</v>
      </c>
    </row>
    <row r="12" spans="1:3" ht="15">
      <c r="A12" t="s">
        <v>89</v>
      </c>
      <c r="B12" s="4">
        <v>14619</v>
      </c>
      <c r="C12" s="4">
        <v>16527</v>
      </c>
    </row>
    <row r="13" spans="1:3" ht="15">
      <c r="A13" s="2" t="s">
        <v>90</v>
      </c>
      <c r="B13" s="4">
        <v>355727</v>
      </c>
      <c r="C13" s="4">
        <v>332260</v>
      </c>
    </row>
    <row r="15" spans="1:3" ht="15">
      <c r="A15" t="s">
        <v>91</v>
      </c>
      <c r="B15" s="4">
        <v>25209</v>
      </c>
      <c r="C15" s="4">
        <v>24730</v>
      </c>
    </row>
    <row r="16" spans="1:3" ht="15">
      <c r="A16" t="s">
        <v>92</v>
      </c>
      <c r="B16" s="4">
        <v>225663</v>
      </c>
      <c r="C16" s="4">
        <v>176269</v>
      </c>
    </row>
    <row r="17" spans="1:3" ht="15">
      <c r="A17" t="s">
        <v>93</v>
      </c>
      <c r="B17" s="4">
        <v>231383</v>
      </c>
      <c r="C17" s="4">
        <v>203984</v>
      </c>
    </row>
    <row r="18" spans="1:3" ht="15">
      <c r="A18" t="s">
        <v>94</v>
      </c>
      <c r="B18" s="4">
        <v>9264</v>
      </c>
      <c r="C18" s="4">
        <v>8585</v>
      </c>
    </row>
    <row r="19" spans="1:3" ht="15">
      <c r="A19" t="s">
        <v>95</v>
      </c>
      <c r="B19" t="s">
        <v>23</v>
      </c>
      <c r="C19" s="4">
        <v>1788</v>
      </c>
    </row>
    <row r="20" spans="1:3" ht="15">
      <c r="A20" t="s">
        <v>96</v>
      </c>
      <c r="B20" s="4">
        <v>6780</v>
      </c>
      <c r="C20" s="4">
        <v>6733</v>
      </c>
    </row>
    <row r="21" spans="1:3" ht="15">
      <c r="A21" s="2" t="s">
        <v>97</v>
      </c>
      <c r="B21" s="3">
        <v>854026</v>
      </c>
      <c r="C21" s="3">
        <v>754349</v>
      </c>
    </row>
    <row r="22" spans="2:3" ht="15">
      <c r="B22" t="e">
        <f>#N/A</f>
        <v>#N/A</v>
      </c>
      <c r="C22" t="e">
        <f>#N/A</f>
        <v>#N/A</v>
      </c>
    </row>
    <row r="23" ht="15">
      <c r="A23" s="2" t="s">
        <v>98</v>
      </c>
    </row>
    <row r="24" ht="15">
      <c r="A24" t="s">
        <v>99</v>
      </c>
    </row>
    <row r="25" spans="1:3" ht="15">
      <c r="A25" t="s">
        <v>100</v>
      </c>
      <c r="B25" s="3">
        <v>214802</v>
      </c>
      <c r="C25" s="3">
        <v>191682</v>
      </c>
    </row>
    <row r="26" spans="1:3" ht="15">
      <c r="A26" t="s">
        <v>101</v>
      </c>
      <c r="B26" s="4">
        <v>17292</v>
      </c>
      <c r="C26" s="4">
        <v>16723</v>
      </c>
    </row>
    <row r="27" spans="1:3" ht="15">
      <c r="A27" t="s">
        <v>102</v>
      </c>
      <c r="B27" s="4">
        <v>8055</v>
      </c>
      <c r="C27" s="4">
        <v>12054</v>
      </c>
    </row>
    <row r="28" spans="1:3" ht="15">
      <c r="A28" t="s">
        <v>103</v>
      </c>
      <c r="B28" s="4">
        <v>56010</v>
      </c>
      <c r="C28" s="4">
        <v>46586</v>
      </c>
    </row>
    <row r="29" spans="1:3" ht="15">
      <c r="A29" t="s">
        <v>104</v>
      </c>
      <c r="B29" s="4">
        <v>25663</v>
      </c>
      <c r="C29" s="4">
        <v>27334</v>
      </c>
    </row>
    <row r="30" spans="1:3" ht="15">
      <c r="A30" s="2" t="s">
        <v>105</v>
      </c>
      <c r="B30" s="4">
        <v>321822</v>
      </c>
      <c r="C30" s="4">
        <v>294379</v>
      </c>
    </row>
    <row r="32" spans="1:3" ht="15">
      <c r="A32" t="s">
        <v>106</v>
      </c>
      <c r="B32" s="4">
        <v>45298</v>
      </c>
      <c r="C32" s="4">
        <v>57585</v>
      </c>
    </row>
    <row r="34" spans="1:3" ht="15">
      <c r="A34" t="s">
        <v>95</v>
      </c>
      <c r="B34" s="4">
        <v>2262</v>
      </c>
      <c r="C34" t="s">
        <v>23</v>
      </c>
    </row>
    <row r="36" spans="1:3" ht="15">
      <c r="A36" t="s">
        <v>107</v>
      </c>
      <c r="B36" s="4">
        <v>9634</v>
      </c>
      <c r="C36" s="4">
        <v>8943</v>
      </c>
    </row>
    <row r="38" spans="1:3" ht="15">
      <c r="A38" t="s">
        <v>108</v>
      </c>
      <c r="B38" t="s">
        <v>23</v>
      </c>
      <c r="C38" s="4">
        <v>1852</v>
      </c>
    </row>
    <row r="40" ht="15">
      <c r="A40" s="2" t="s">
        <v>109</v>
      </c>
    </row>
    <row r="41" ht="15">
      <c r="A41" t="s">
        <v>110</v>
      </c>
    </row>
    <row r="42" ht="15">
      <c r="A42" t="s">
        <v>111</v>
      </c>
    </row>
    <row r="43" spans="1:3" ht="15">
      <c r="A43" t="s">
        <v>112</v>
      </c>
      <c r="B43" s="4">
        <v>6865</v>
      </c>
      <c r="C43" s="4">
        <v>6818</v>
      </c>
    </row>
    <row r="44" spans="1:3" ht="15">
      <c r="A44" t="s">
        <v>113</v>
      </c>
      <c r="B44" s="4">
        <v>169473</v>
      </c>
      <c r="C44" s="4">
        <v>159564</v>
      </c>
    </row>
    <row r="45" spans="1:3" ht="15">
      <c r="A45" t="s">
        <v>114</v>
      </c>
      <c r="B45" s="4">
        <v>295825</v>
      </c>
      <c r="C45" s="4">
        <v>223102</v>
      </c>
    </row>
    <row r="46" spans="1:3" ht="15">
      <c r="A46" t="s">
        <v>115</v>
      </c>
      <c r="B46" s="4">
        <v>2847</v>
      </c>
      <c r="C46" s="4">
        <v>2106</v>
      </c>
    </row>
    <row r="48" spans="1:3" ht="15">
      <c r="A48" s="2" t="s">
        <v>116</v>
      </c>
      <c r="B48" s="4">
        <v>475010</v>
      </c>
      <c r="C48" s="4">
        <v>391590</v>
      </c>
    </row>
    <row r="50" spans="1:3" ht="15">
      <c r="A50" s="2" t="s">
        <v>117</v>
      </c>
      <c r="B50" s="3">
        <v>854026</v>
      </c>
      <c r="C50" s="3">
        <v>754349</v>
      </c>
    </row>
    <row r="51" spans="2:3" ht="15">
      <c r="B51" t="e">
        <f>#N/A</f>
        <v>#N/A</v>
      </c>
      <c r="C51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2019-12-07T22:31:03Z</dcterms:created>
  <dcterms:modified xsi:type="dcterms:W3CDTF">2019-12-07T22:31:03Z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