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<sst xmlns="http://schemas.openxmlformats.org/spreadsheetml/2006/main" count="170" uniqueCount="149">
  <si>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</si>
  <si>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</si>
  <si>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</si>
  <si>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</si>
  <si>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</si>
  <si>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</si>
  <si>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</si>
  <si>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April 23, 2007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</si>
  <si>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</si>
  <si>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</si>
  <si>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</si>
  <si>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</si>
  <si>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</si>
  <si>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</si>
  <si>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</si>
  <si>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</si>
  <si>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</si>
  <si>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</si>
  <si>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</si>
  <si>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</si>
  <si>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</si>
  <si>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</si>
  <si>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</si>
  <si>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</si>
  <si>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</si>
  <si>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</si>
  <si>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</si>
  <si>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</si>
  <si>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    </t>
  </si>
  <si>
    <t>Brown &amp; Brown, Inc.</t>
  </si>
  <si>
    <t>CONSOLIDATED STATEMENTS OF INCOME</t>
  </si>
  <si>
    <t>For the Three Months Ended March 31, 2007 and 2006</t>
  </si>
  <si>
    <t>(in thousands, except per share data)</t>
  </si>
  <si>
    <t>(unaudited)</t>
  </si>
  <si>
    <t>2007</t>
  </si>
  <si>
    <t>2006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</si>
  <si>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</si>
  <si>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</si>
  <si>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</si>
  <si>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</si>
  <si>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</si>
  <si>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</si>
  <si>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</si>
  <si>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</si>
  <si>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</si>
  <si>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</si>
  <si>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</si>
  <si>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</si>
  <si>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</si>
  <si>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</si>
  <si>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</si>
  <si>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</si>
  <si>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</si>
  <si>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</si>
  <si>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</si>
  <si>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</si>
  <si>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</si>
  <si>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-3-</t>
  </si>
  <si>
    <t>INTERNAL GROWTH SCHEDULE</t>
  </si>
  <si>
    <t>Core Commissions and Fees(1)</t>
  </si>
  <si>
    <t>Three Months Ended March 31, 2007</t>
  </si>
  <si>
    <t>(in thousands)</t>
  </si>
  <si>
    <t>Quarter</t>
  </si>
  <si>
    <t>Total</t>
  </si>
  <si>
    <t>Less</t>
  </si>
  <si>
    <t>Internal</t>
  </si>
  <si>
    <t>Ended</t>
  </si>
  <si>
    <t>Net</t>
  </si>
  <si>
    <t>Acquisition</t>
  </si>
  <si>
    <t>3/31/07</t>
  </si>
  <si>
    <t>3/31/06</t>
  </si>
  <si>
    <t>Change</t>
  </si>
  <si>
    <t>Growth %</t>
  </si>
  <si>
    <t>Revenues</t>
  </si>
  <si>
    <t>Florida Retail</t>
  </si>
  <si>
    <t>12.1%</t>
  </si>
  <si>
    <t>10.7%</t>
  </si>
  <si>
    <t>National Retail</t>
  </si>
  <si>
    <t>5.2%</t>
  </si>
  <si>
    <t>(0.7)%</t>
  </si>
  <si>
    <t>Western Retail</t>
  </si>
  <si>
    <t>(6.9)%</t>
  </si>
  <si>
    <t>(7.5)%</t>
  </si>
  <si>
    <t>Total Retail</t>
  </si>
  <si>
    <t>4.9%</t>
  </si>
  <si>
    <t>1.7%</t>
  </si>
  <si>
    <t>Professional Programs</t>
  </si>
  <si>
    <t>2.8%</t>
  </si>
  <si>
    <t>1.5%</t>
  </si>
  <si>
    <t>Special Programs</t>
  </si>
  <si>
    <t>(9.2)%</t>
  </si>
  <si>
    <t>(16.1)%</t>
  </si>
  <si>
    <t>Total Programs</t>
  </si>
  <si>
    <t>(5.9)%</t>
  </si>
  <si>
    <t>(11.3)%</t>
  </si>
  <si>
    <t>Wholesale Brokerage</t>
  </si>
  <si>
    <t>6.0%</t>
  </si>
  <si>
    <t>(5.3)%</t>
  </si>
  <si>
    <t>TPA Services</t>
  </si>
  <si>
    <t>34.8%</t>
  </si>
  <si>
    <t>9.6%</t>
  </si>
  <si>
    <t>Total Core Commissions</t>
  </si>
  <si>
    <t>and Fees(1)</t>
  </si>
  <si>
    <t>4.1%</t>
  </si>
  <si>
    <t>(1.8)%</t>
  </si>
  <si>
    <t>Total core commissions and fees(1)</t>
  </si>
  <si>
    <t>Contingent commissions</t>
  </si>
  <si>
    <t>Divested business</t>
  </si>
  <si>
    <t>-</t>
  </si>
  <si>
    <t>Total commission &amp; fees</t>
  </si>
  <si>
    <t xml:space="preserve">  </t>
  </si>
  <si>
    <t>CONSOLIDATED BALANCE SHEETS</t>
  </si>
  <si>
    <t>March 31,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</si>
  <si>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</si>
  <si>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</si>
  <si>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</si>
  <si>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</si>
  <si>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</si>
  <si>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</si>
  <si>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</si>
  <si>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</si>
  <si>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</si>
  <si>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</si>
  <si>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</t>
  </si>
  <si>
    <t>Amortizable intangible assets, net</t>
  </si>
  <si>
    <t>Investments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</si>
  <si>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</si>
  <si>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</si>
  <si>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</si>
  <si>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</si>
  <si>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</si>
  <si>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</si>
  <si>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</si>
  <si>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</si>
  <si>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</si>
  <si>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</si>
  <si>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</si>
  <si>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</si>
  <si>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</si>
  <si>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</si>
  <si>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</t>
  </si>
  <si>
    <t>authorized 280,000 shares;  issued and</t>
  </si>
  <si>
    <t>outstanding 140,403 at 2007 and 140,016 at 2006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</si>
  <si>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</si>
  <si>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</si>
  <si>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</si>
  <si>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</si>
  <si>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</si>
  <si>
    <t>-5-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</si>
</sst>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0.7109375" style="0" customWidth="1"/>
    <col min="4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1:3" ht="15">
      <c r="A4" s="2" t="s">
        <v>29</v>
      </c>
      <c r="B4" s="2"/>
      <c r="C4" s="2"/>
    </row>
    <row r="5" spans="1:3" ht="15">
      <c r="A5" s="2" t="s">
        <v>30</v>
      </c>
      <c r="B5" s="2"/>
      <c r="C5" s="2"/>
    </row>
    <row r="6" spans="1:3" ht="15">
      <c r="A6" s="2" t="s">
        <v>31</v>
      </c>
      <c r="B6" s="2"/>
      <c r="C6" s="2"/>
    </row>
    <row r="7" spans="1:3" ht="15">
      <c r="A7" s="1" t="s">
        <v>32</v>
      </c>
      <c r="B7" s="1"/>
      <c r="C7" s="1"/>
    </row>
    <row r="8" spans="1:3" ht="15">
      <c r="A8" s="1" t="s">
        <v>33</v>
      </c>
      <c r="B8" s="1"/>
      <c r="C8" s="1"/>
    </row>
    <row r="9" spans="1:3" ht="15">
      <c r="A9" s="2"/>
      <c r="B9" s="2"/>
      <c r="C9" s="2"/>
    </row>
    <row r="10" spans="2:3" ht="15">
      <c r="B10" s="3" t="s">
        <v>34</v>
      </c>
      <c r="C10" s="3" t="s">
        <v>35</v>
      </c>
    </row>
    <row r="11" ht="15">
      <c r="A11" s="3" t="s">
        <v>36</v>
      </c>
    </row>
    <row r="12" spans="1:3" ht="15">
      <c r="A12" t="s">
        <v>37</v>
      </c>
      <c r="B12" s="4">
        <v>245559</v>
      </c>
      <c r="C12" s="4">
        <v>227915</v>
      </c>
    </row>
    <row r="13" spans="1:3" ht="15">
      <c r="A13" t="s">
        <v>38</v>
      </c>
      <c r="B13" s="5">
        <v>11579</v>
      </c>
      <c r="C13" s="5">
        <v>2209</v>
      </c>
    </row>
    <row r="14" spans="1:3" ht="15">
      <c r="A14" t="s">
        <v>39</v>
      </c>
      <c r="B14" s="5">
        <v>1375</v>
      </c>
      <c r="C14" s="5">
        <v>458</v>
      </c>
    </row>
    <row r="15" spans="1:3" ht="15">
      <c r="A15" s="3" t="s">
        <v>40</v>
      </c>
      <c r="B15" s="5">
        <v>258513</v>
      </c>
      <c r="C15" s="5">
        <v>230582</v>
      </c>
    </row>
    <row r="17" ht="15">
      <c r="A17" s="3" t="s">
        <v>41</v>
      </c>
    </row>
    <row r="18" spans="1:3" ht="15">
      <c r="A18" t="s">
        <v>42</v>
      </c>
      <c r="B18" s="5">
        <v>110810</v>
      </c>
      <c r="C18" s="5">
        <v>100730</v>
      </c>
    </row>
    <row r="19" spans="1:3" ht="15">
      <c r="A19" t="s">
        <v>43</v>
      </c>
      <c r="B19" s="5">
        <v>1502</v>
      </c>
      <c r="C19" s="5">
        <v>2330</v>
      </c>
    </row>
    <row r="20" spans="1:3" ht="15">
      <c r="A20" t="s">
        <v>44</v>
      </c>
      <c r="B20" s="5">
        <v>31923</v>
      </c>
      <c r="C20" s="5">
        <v>30969</v>
      </c>
    </row>
    <row r="21" spans="1:3" ht="15">
      <c r="A21" t="s">
        <v>45</v>
      </c>
      <c r="B21" s="5">
        <v>9502</v>
      </c>
      <c r="C21" s="5">
        <v>9000</v>
      </c>
    </row>
    <row r="22" spans="1:3" ht="15">
      <c r="A22" t="s">
        <v>46</v>
      </c>
      <c r="B22" s="5">
        <v>3040</v>
      </c>
      <c r="C22" s="5">
        <v>2595</v>
      </c>
    </row>
    <row r="23" spans="1:3" ht="15">
      <c r="A23" t="s">
        <v>47</v>
      </c>
      <c r="B23" s="5">
        <v>3634</v>
      </c>
      <c r="C23" s="5">
        <v>3522</v>
      </c>
    </row>
    <row r="24" spans="1:3" ht="15">
      <c r="A24" s="3" t="s">
        <v>48</v>
      </c>
      <c r="B24" s="5">
        <v>160411</v>
      </c>
      <c r="C24" s="5">
        <v>149146</v>
      </c>
    </row>
    <row r="26" spans="1:3" ht="15">
      <c r="A26" t="s">
        <v>49</v>
      </c>
      <c r="B26" s="5">
        <v>98102</v>
      </c>
      <c r="C26" s="5">
        <v>81436</v>
      </c>
    </row>
    <row r="28" spans="1:3" ht="15">
      <c r="A28" t="s">
        <v>50</v>
      </c>
      <c r="B28" s="5">
        <v>38375</v>
      </c>
      <c r="C28" s="5">
        <v>31410</v>
      </c>
    </row>
    <row r="30" spans="1:3" ht="15">
      <c r="A30" t="s">
        <v>51</v>
      </c>
      <c r="B30" s="4">
        <v>59727</v>
      </c>
      <c r="C30" s="4">
        <v>50026</v>
      </c>
    </row>
    <row r="31" spans="2:3" ht="15">
      <c r="B31" t="e">
        <f>#N/A</f>
        <v>#N/A</v>
      </c>
      <c r="C31" t="e">
        <f>#N/A</f>
        <v>#N/A</v>
      </c>
    </row>
    <row r="32" ht="15">
      <c r="A32" t="s">
        <v>52</v>
      </c>
    </row>
    <row r="33" spans="1:3" ht="15">
      <c r="A33" t="s">
        <v>53</v>
      </c>
      <c r="B33" s="6">
        <v>0.43</v>
      </c>
      <c r="C33" s="6">
        <v>0.36</v>
      </c>
    </row>
    <row r="34" spans="2:3" ht="15">
      <c r="B34" t="e">
        <f>#N/A</f>
        <v>#N/A</v>
      </c>
      <c r="C34" t="e">
        <f>#N/A</f>
        <v>#N/A</v>
      </c>
    </row>
    <row r="35" spans="1:3" ht="15">
      <c r="A35" t="s">
        <v>54</v>
      </c>
      <c r="B35" s="6">
        <v>0.42</v>
      </c>
      <c r="C35" s="6">
        <v>0.36</v>
      </c>
    </row>
    <row r="36" spans="2:3" ht="15">
      <c r="B36" t="e">
        <f>#N/A</f>
        <v>#N/A</v>
      </c>
      <c r="C36" t="e">
        <f>#N/A</f>
        <v>#N/A</v>
      </c>
    </row>
    <row r="37" ht="15">
      <c r="A37" t="s">
        <v>55</v>
      </c>
    </row>
    <row r="38" spans="1:3" ht="15">
      <c r="A38" t="s">
        <v>53</v>
      </c>
      <c r="B38" s="5">
        <v>140221</v>
      </c>
      <c r="C38" s="5">
        <v>139383</v>
      </c>
    </row>
    <row r="39" spans="2:3" ht="15">
      <c r="B39" t="e">
        <f>#N/A</f>
        <v>#N/A</v>
      </c>
      <c r="C39" t="e">
        <f>#N/A</f>
        <v>#N/A</v>
      </c>
    </row>
    <row r="40" spans="1:3" ht="15">
      <c r="A40" t="s">
        <v>54</v>
      </c>
      <c r="B40" s="5">
        <v>141194</v>
      </c>
      <c r="C40" s="5">
        <v>140823</v>
      </c>
    </row>
    <row r="41" spans="2:3" ht="15">
      <c r="B41" t="e">
        <f>#N/A</f>
        <v>#N/A</v>
      </c>
      <c r="C41" t="e">
        <f>#N/A</f>
        <v>#N/A</v>
      </c>
    </row>
    <row r="43" spans="1:3" ht="15">
      <c r="A43" t="s">
        <v>56</v>
      </c>
      <c r="B43" s="6">
        <v>0.06</v>
      </c>
      <c r="C43" s="6">
        <v>0.05</v>
      </c>
    </row>
    <row r="44" spans="2:3" ht="15">
      <c r="B44" t="e">
        <f>#N/A</f>
        <v>#N/A</v>
      </c>
      <c r="C44" t="e">
        <f>#N/A</f>
        <v>#N/A</v>
      </c>
    </row>
    <row r="45" spans="1:3" ht="15">
      <c r="A45" s="1" t="s">
        <v>57</v>
      </c>
      <c r="B45" s="1"/>
      <c r="C45" s="1"/>
    </row>
  </sheetData>
  <sheetProtection selectLockedCells="1" selectUnlockedCells="1"/>
  <mergeCells count="8">
    <mergeCell ref="A2:F2"/>
    <mergeCell ref="A4:C4"/>
    <mergeCell ref="A5:C5"/>
    <mergeCell ref="A6:C6"/>
    <mergeCell ref="A7:C7"/>
    <mergeCell ref="A8:C8"/>
    <mergeCell ref="A9:C9"/>
    <mergeCell ref="A45:C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1:7" ht="15">
      <c r="A2" s="2" t="s">
        <v>29</v>
      </c>
      <c r="B2" s="2"/>
      <c r="C2" s="2"/>
      <c r="D2" s="2"/>
      <c r="E2" s="2"/>
      <c r="F2" s="2"/>
      <c r="G2" s="2"/>
    </row>
    <row r="3" spans="1:7" ht="15">
      <c r="A3" s="2" t="s">
        <v>58</v>
      </c>
      <c r="B3" s="2"/>
      <c r="C3" s="2"/>
      <c r="D3" s="2"/>
      <c r="E3" s="2"/>
      <c r="F3" s="2"/>
      <c r="G3" s="2"/>
    </row>
    <row r="4" spans="1:7" ht="15">
      <c r="A4" s="2" t="s">
        <v>59</v>
      </c>
      <c r="B4" s="2"/>
      <c r="C4" s="2"/>
      <c r="D4" s="2"/>
      <c r="E4" s="2"/>
      <c r="F4" s="2"/>
      <c r="G4" s="2"/>
    </row>
    <row r="5" spans="1:7" ht="15">
      <c r="A5" s="2" t="s">
        <v>60</v>
      </c>
      <c r="B5" s="2"/>
      <c r="C5" s="2"/>
      <c r="D5" s="2"/>
      <c r="E5" s="2"/>
      <c r="F5" s="2"/>
      <c r="G5" s="2"/>
    </row>
    <row r="6" spans="1:7" ht="15">
      <c r="A6" s="1" t="s">
        <v>61</v>
      </c>
      <c r="B6" s="1"/>
      <c r="C6" s="1"/>
      <c r="D6" s="1"/>
      <c r="E6" s="1"/>
      <c r="F6" s="1"/>
      <c r="G6" s="1"/>
    </row>
    <row r="7" spans="1:7" ht="15">
      <c r="A7" s="1" t="s">
        <v>33</v>
      </c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2:7" ht="15">
      <c r="B9" s="3" t="s">
        <v>62</v>
      </c>
      <c r="C9" s="3" t="s">
        <v>62</v>
      </c>
      <c r="D9" s="3" t="s">
        <v>63</v>
      </c>
      <c r="E9" s="3" t="s">
        <v>63</v>
      </c>
      <c r="F9" s="3" t="s">
        <v>64</v>
      </c>
      <c r="G9" s="3" t="s">
        <v>65</v>
      </c>
    </row>
    <row r="10" spans="2:7" ht="15">
      <c r="B10" s="3" t="s">
        <v>66</v>
      </c>
      <c r="C10" s="3" t="s">
        <v>66</v>
      </c>
      <c r="D10" s="3" t="s">
        <v>67</v>
      </c>
      <c r="E10" s="3" t="s">
        <v>67</v>
      </c>
      <c r="F10" s="3" t="s">
        <v>68</v>
      </c>
      <c r="G10" s="3" t="s">
        <v>67</v>
      </c>
    </row>
    <row r="11" spans="2:7" ht="15">
      <c r="B11" s="3" t="s">
        <v>69</v>
      </c>
      <c r="C11" s="3" t="s">
        <v>70</v>
      </c>
      <c r="D11" s="3" t="s">
        <v>71</v>
      </c>
      <c r="E11" s="3" t="s">
        <v>72</v>
      </c>
      <c r="F11" s="3" t="s">
        <v>73</v>
      </c>
      <c r="G11" s="3" t="s">
        <v>72</v>
      </c>
    </row>
    <row r="13" spans="1:7" ht="15">
      <c r="A13" t="s">
        <v>74</v>
      </c>
      <c r="B13" s="4">
        <v>43918</v>
      </c>
      <c r="C13" s="4">
        <v>39175</v>
      </c>
      <c r="D13" s="4">
        <v>4743</v>
      </c>
      <c r="E13" t="s">
        <v>75</v>
      </c>
      <c r="F13" s="4">
        <v>567</v>
      </c>
      <c r="G13" t="s">
        <v>76</v>
      </c>
    </row>
    <row r="14" spans="1:7" ht="15">
      <c r="A14" t="s">
        <v>77</v>
      </c>
      <c r="B14" s="5">
        <v>53134</v>
      </c>
      <c r="C14" s="5">
        <v>50527</v>
      </c>
      <c r="D14" s="5">
        <v>2607</v>
      </c>
      <c r="E14" t="s">
        <v>78</v>
      </c>
      <c r="F14" s="5">
        <v>2962</v>
      </c>
      <c r="G14" t="s">
        <v>79</v>
      </c>
    </row>
    <row r="15" spans="1:7" ht="15">
      <c r="A15" t="s">
        <v>80</v>
      </c>
      <c r="B15" s="5">
        <v>23307</v>
      </c>
      <c r="C15" s="5">
        <v>25028</v>
      </c>
      <c r="D15" s="7">
        <v>-1721</v>
      </c>
      <c r="E15" t="s">
        <v>81</v>
      </c>
      <c r="F15" s="5">
        <v>159</v>
      </c>
      <c r="G15" t="s">
        <v>82</v>
      </c>
    </row>
    <row r="16" spans="1:7" ht="15">
      <c r="A16" s="3" t="s">
        <v>83</v>
      </c>
      <c r="B16" s="5">
        <v>120359</v>
      </c>
      <c r="C16" s="5">
        <v>114730</v>
      </c>
      <c r="D16" s="5">
        <v>5629</v>
      </c>
      <c r="E16" t="s">
        <v>84</v>
      </c>
      <c r="F16" s="5">
        <v>3688</v>
      </c>
      <c r="G16" t="s">
        <v>85</v>
      </c>
    </row>
    <row r="18" spans="1:7" ht="15">
      <c r="A18" t="s">
        <v>86</v>
      </c>
      <c r="B18" s="5">
        <v>10438</v>
      </c>
      <c r="C18" s="5">
        <v>10157</v>
      </c>
      <c r="D18" s="5">
        <v>281</v>
      </c>
      <c r="E18" t="s">
        <v>87</v>
      </c>
      <c r="F18" s="5">
        <v>126</v>
      </c>
      <c r="G18" t="s">
        <v>88</v>
      </c>
    </row>
    <row r="19" spans="1:7" ht="15">
      <c r="A19" t="s">
        <v>89</v>
      </c>
      <c r="B19" s="5">
        <v>24484</v>
      </c>
      <c r="C19" s="5">
        <v>26959</v>
      </c>
      <c r="D19" s="7">
        <v>-2475</v>
      </c>
      <c r="E19" t="s">
        <v>90</v>
      </c>
      <c r="F19" s="5">
        <v>1864</v>
      </c>
      <c r="G19" t="s">
        <v>91</v>
      </c>
    </row>
    <row r="20" spans="1:7" ht="15">
      <c r="A20" s="3" t="s">
        <v>92</v>
      </c>
      <c r="B20" s="5">
        <v>34922</v>
      </c>
      <c r="C20" s="5">
        <v>37116</v>
      </c>
      <c r="D20" s="7">
        <v>-2194</v>
      </c>
      <c r="E20" t="s">
        <v>93</v>
      </c>
      <c r="F20" s="5">
        <v>1990</v>
      </c>
      <c r="G20" t="s">
        <v>94</v>
      </c>
    </row>
    <row r="22" spans="1:7" ht="15">
      <c r="A22" s="3" t="s">
        <v>95</v>
      </c>
      <c r="B22" s="5">
        <v>37267</v>
      </c>
      <c r="C22" s="5">
        <v>35143</v>
      </c>
      <c r="D22" s="5">
        <v>2124</v>
      </c>
      <c r="E22" t="s">
        <v>96</v>
      </c>
      <c r="F22" s="5">
        <v>3977</v>
      </c>
      <c r="G22" t="s">
        <v>97</v>
      </c>
    </row>
    <row r="23" ht="15">
      <c r="A23" s="3"/>
    </row>
    <row r="24" spans="1:7" ht="15">
      <c r="A24" s="3" t="s">
        <v>98</v>
      </c>
      <c r="B24" s="5">
        <v>8954</v>
      </c>
      <c r="C24" s="5">
        <v>6644</v>
      </c>
      <c r="D24" s="5">
        <v>2310</v>
      </c>
      <c r="E24" t="s">
        <v>99</v>
      </c>
      <c r="F24" s="5">
        <v>1674</v>
      </c>
      <c r="G24" t="s">
        <v>100</v>
      </c>
    </row>
    <row r="25" ht="15">
      <c r="A25" s="3"/>
    </row>
    <row r="26" ht="15">
      <c r="A26" s="3" t="s">
        <v>101</v>
      </c>
    </row>
    <row r="27" spans="1:7" ht="15">
      <c r="A27" s="3" t="s">
        <v>102</v>
      </c>
      <c r="B27" s="4">
        <v>201502</v>
      </c>
      <c r="C27" s="4">
        <v>193633</v>
      </c>
      <c r="D27" s="4">
        <v>7869</v>
      </c>
      <c r="E27" t="s">
        <v>103</v>
      </c>
      <c r="F27" s="4">
        <v>11329</v>
      </c>
      <c r="G27" t="s">
        <v>104</v>
      </c>
    </row>
    <row r="28" spans="1:6" ht="15">
      <c r="A28" s="3"/>
      <c r="B28" t="e">
        <f>#N/A</f>
        <v>#N/A</v>
      </c>
      <c r="C28" t="e">
        <f>#N/A</f>
        <v>#N/A</v>
      </c>
      <c r="D28" t="e">
        <f>#N/A</f>
        <v>#N/A</v>
      </c>
      <c r="F28" t="e">
        <f>#N/A</f>
        <v>#N/A</v>
      </c>
    </row>
  </sheetData>
  <sheetProtection selectLockedCells="1" selectUnlockedCells="1"/>
  <mergeCells count="7">
    <mergeCell ref="A2:G2"/>
    <mergeCell ref="A3:G3"/>
    <mergeCell ref="A4:G4"/>
    <mergeCell ref="A5:G5"/>
    <mergeCell ref="A6:G6"/>
    <mergeCell ref="A7:G7"/>
    <mergeCell ref="A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3" t="s">
        <v>62</v>
      </c>
      <c r="C2" s="3" t="s">
        <v>62</v>
      </c>
    </row>
    <row r="3" spans="2:3" ht="15">
      <c r="B3" s="3" t="s">
        <v>66</v>
      </c>
      <c r="C3" s="3" t="s">
        <v>66</v>
      </c>
    </row>
    <row r="4" spans="2:3" ht="15">
      <c r="B4" s="3" t="s">
        <v>69</v>
      </c>
      <c r="C4" s="3" t="s">
        <v>70</v>
      </c>
    </row>
    <row r="5" spans="2:3" ht="15">
      <c r="B5" s="3"/>
      <c r="C5" s="3"/>
    </row>
    <row r="6" spans="1:3" ht="15">
      <c r="A6" s="3" t="s">
        <v>105</v>
      </c>
      <c r="B6" s="4">
        <v>201502</v>
      </c>
      <c r="C6" s="4">
        <v>193633</v>
      </c>
    </row>
    <row r="7" spans="1:3" ht="15">
      <c r="A7" t="s">
        <v>106</v>
      </c>
      <c r="B7" s="5">
        <v>44057</v>
      </c>
      <c r="C7" s="5">
        <v>33467</v>
      </c>
    </row>
    <row r="8" spans="1:3" ht="15">
      <c r="A8" t="s">
        <v>107</v>
      </c>
      <c r="B8" t="s">
        <v>108</v>
      </c>
      <c r="C8" s="5">
        <v>815</v>
      </c>
    </row>
    <row r="10" spans="1:3" ht="15">
      <c r="A10" s="3" t="s">
        <v>109</v>
      </c>
      <c r="B10" s="4">
        <v>245559</v>
      </c>
      <c r="C10" s="4">
        <v>227915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1:6" ht="15">
      <c r="A2" s="2" t="s">
        <v>110</v>
      </c>
      <c r="B2" s="2"/>
      <c r="C2" s="2"/>
      <c r="D2" s="2"/>
      <c r="E2" s="2"/>
      <c r="F2" s="2"/>
    </row>
    <row r="4" spans="1:3" ht="15">
      <c r="A4" s="2" t="s">
        <v>29</v>
      </c>
      <c r="B4" s="2"/>
      <c r="C4" s="2"/>
    </row>
    <row r="5" spans="1:3" ht="15">
      <c r="A5" s="2" t="s">
        <v>111</v>
      </c>
      <c r="B5" s="2"/>
      <c r="C5" s="2"/>
    </row>
    <row r="6" spans="1:3" ht="15">
      <c r="A6" s="1" t="s">
        <v>32</v>
      </c>
      <c r="B6" s="1"/>
      <c r="C6" s="1"/>
    </row>
    <row r="7" spans="1:3" ht="15">
      <c r="A7" s="1" t="s">
        <v>33</v>
      </c>
      <c r="B7" s="1"/>
      <c r="C7" s="1"/>
    </row>
    <row r="8" spans="1:3" ht="15">
      <c r="A8" s="1"/>
      <c r="B8" s="1"/>
      <c r="C8" s="1"/>
    </row>
    <row r="9" spans="2:3" ht="15">
      <c r="B9" s="3" t="s">
        <v>112</v>
      </c>
      <c r="C9" s="3" t="s">
        <v>113</v>
      </c>
    </row>
    <row r="10" spans="1:3" ht="15">
      <c r="A10" s="3"/>
      <c r="B10" s="3" t="s">
        <v>34</v>
      </c>
      <c r="C10" s="3" t="s">
        <v>35</v>
      </c>
    </row>
    <row r="11" ht="15">
      <c r="A11" s="3" t="s">
        <v>114</v>
      </c>
    </row>
    <row r="12" ht="15">
      <c r="A12" t="s">
        <v>115</v>
      </c>
    </row>
    <row r="13" spans="1:3" ht="15">
      <c r="A13" t="s">
        <v>116</v>
      </c>
      <c r="B13" s="4">
        <v>101333</v>
      </c>
      <c r="C13" s="4">
        <v>88490</v>
      </c>
    </row>
    <row r="14" spans="1:3" ht="15">
      <c r="A14" t="s">
        <v>117</v>
      </c>
      <c r="B14" s="5">
        <v>240785</v>
      </c>
      <c r="C14" s="5">
        <v>242187</v>
      </c>
    </row>
    <row r="15" spans="1:3" ht="15">
      <c r="A15" t="s">
        <v>118</v>
      </c>
      <c r="B15" s="5">
        <v>12345</v>
      </c>
      <c r="C15" s="5">
        <v>2909</v>
      </c>
    </row>
    <row r="16" spans="1:3" ht="15">
      <c r="A16" t="s">
        <v>119</v>
      </c>
      <c r="B16" s="5">
        <v>244131</v>
      </c>
      <c r="C16" s="5">
        <v>282440</v>
      </c>
    </row>
    <row r="17" spans="1:3" ht="15">
      <c r="A17" t="s">
        <v>120</v>
      </c>
      <c r="B17" s="5">
        <v>25259</v>
      </c>
      <c r="C17" s="5">
        <v>32180</v>
      </c>
    </row>
    <row r="18" spans="1:3" ht="15">
      <c r="A18" s="3" t="s">
        <v>121</v>
      </c>
      <c r="B18" s="5">
        <v>623853</v>
      </c>
      <c r="C18" s="5">
        <v>648206</v>
      </c>
    </row>
    <row r="20" spans="1:3" ht="15">
      <c r="A20" t="s">
        <v>122</v>
      </c>
      <c r="B20" s="5">
        <v>58059</v>
      </c>
      <c r="C20" s="5">
        <v>44170</v>
      </c>
    </row>
    <row r="21" spans="1:3" ht="15">
      <c r="A21" t="s">
        <v>123</v>
      </c>
      <c r="B21" s="5">
        <v>725952</v>
      </c>
      <c r="C21" s="5">
        <v>684521</v>
      </c>
    </row>
    <row r="22" spans="1:3" ht="15">
      <c r="A22" t="s">
        <v>124</v>
      </c>
      <c r="B22" s="5">
        <v>398809</v>
      </c>
      <c r="C22" s="5">
        <v>396069</v>
      </c>
    </row>
    <row r="23" spans="1:3" ht="15">
      <c r="A23" t="s">
        <v>125</v>
      </c>
      <c r="B23" s="5">
        <v>644</v>
      </c>
      <c r="C23" s="5">
        <v>15826</v>
      </c>
    </row>
    <row r="24" spans="1:3" ht="15">
      <c r="A24" t="s">
        <v>126</v>
      </c>
      <c r="B24" s="5">
        <v>20090</v>
      </c>
      <c r="C24" s="5">
        <v>19160</v>
      </c>
    </row>
    <row r="25" spans="1:3" ht="15">
      <c r="A25" s="3" t="s">
        <v>127</v>
      </c>
      <c r="B25" s="4">
        <v>1827407</v>
      </c>
      <c r="C25" s="4">
        <v>1807952</v>
      </c>
    </row>
    <row r="26" spans="2:3" ht="15">
      <c r="B26" t="e">
        <f>#N/A</f>
        <v>#N/A</v>
      </c>
      <c r="C26" t="e">
        <f>#N/A</f>
        <v>#N/A</v>
      </c>
    </row>
    <row r="27" ht="15">
      <c r="A27" s="3" t="s">
        <v>128</v>
      </c>
    </row>
    <row r="28" ht="15">
      <c r="A28" t="s">
        <v>129</v>
      </c>
    </row>
    <row r="29" spans="1:3" ht="15">
      <c r="A29" t="s">
        <v>130</v>
      </c>
      <c r="B29" s="4">
        <v>400296</v>
      </c>
      <c r="C29" s="4">
        <v>435449</v>
      </c>
    </row>
    <row r="30" spans="1:3" ht="15">
      <c r="A30" t="s">
        <v>131</v>
      </c>
      <c r="B30" s="5">
        <v>32574</v>
      </c>
      <c r="C30" s="5">
        <v>33273</v>
      </c>
    </row>
    <row r="31" spans="1:3" ht="15">
      <c r="A31" t="s">
        <v>132</v>
      </c>
      <c r="B31" s="5">
        <v>49172</v>
      </c>
      <c r="C31" s="5">
        <v>17854</v>
      </c>
    </row>
    <row r="32" spans="1:3" ht="15">
      <c r="A32" t="s">
        <v>133</v>
      </c>
      <c r="B32" s="5">
        <v>47143</v>
      </c>
      <c r="C32" s="5">
        <v>86009</v>
      </c>
    </row>
    <row r="33" spans="1:3" ht="15">
      <c r="A33" t="s">
        <v>134</v>
      </c>
      <c r="B33" s="5">
        <v>20594</v>
      </c>
      <c r="C33" s="5">
        <v>18082</v>
      </c>
    </row>
    <row r="34" spans="1:3" ht="15">
      <c r="A34" s="3" t="s">
        <v>135</v>
      </c>
      <c r="B34" s="5">
        <v>549779</v>
      </c>
      <c r="C34" s="5">
        <v>590667</v>
      </c>
    </row>
    <row r="36" spans="1:3" ht="15">
      <c r="A36" t="s">
        <v>136</v>
      </c>
      <c r="B36" s="5">
        <v>226216</v>
      </c>
      <c r="C36" s="5">
        <v>226252</v>
      </c>
    </row>
    <row r="38" spans="1:3" ht="15">
      <c r="A38" t="s">
        <v>137</v>
      </c>
      <c r="B38" s="5">
        <v>53638</v>
      </c>
      <c r="C38" s="5">
        <v>49721</v>
      </c>
    </row>
    <row r="40" spans="1:3" ht="15">
      <c r="A40" t="s">
        <v>138</v>
      </c>
      <c r="B40" s="5">
        <v>13936</v>
      </c>
      <c r="C40" s="5">
        <v>11967</v>
      </c>
    </row>
    <row r="42" ht="15">
      <c r="A42" t="s">
        <v>139</v>
      </c>
    </row>
    <row r="43" ht="15">
      <c r="A43" t="s">
        <v>140</v>
      </c>
    </row>
    <row r="44" ht="15">
      <c r="A44" t="s">
        <v>141</v>
      </c>
    </row>
    <row r="45" spans="1:3" ht="15">
      <c r="A45" t="s">
        <v>142</v>
      </c>
      <c r="B45" s="5">
        <v>14040</v>
      </c>
      <c r="C45" s="5">
        <v>14002</v>
      </c>
    </row>
    <row r="46" spans="1:3" ht="15">
      <c r="A46" t="s">
        <v>143</v>
      </c>
      <c r="B46" s="5">
        <v>216889</v>
      </c>
      <c r="C46" s="5">
        <v>210543</v>
      </c>
    </row>
    <row r="47" spans="1:3" ht="15">
      <c r="A47" t="s">
        <v>144</v>
      </c>
      <c r="B47" s="5">
        <v>746980</v>
      </c>
      <c r="C47" s="5">
        <v>695656</v>
      </c>
    </row>
    <row r="48" spans="1:3" ht="15">
      <c r="A48" t="s">
        <v>145</v>
      </c>
      <c r="B48" s="5">
        <v>5929</v>
      </c>
      <c r="C48" s="5">
        <v>9144</v>
      </c>
    </row>
    <row r="50" spans="1:3" ht="15">
      <c r="A50" s="3" t="s">
        <v>146</v>
      </c>
      <c r="B50" s="5">
        <v>983838</v>
      </c>
      <c r="C50" s="5">
        <v>929345</v>
      </c>
    </row>
    <row r="52" spans="1:3" ht="15">
      <c r="A52" s="3" t="s">
        <v>147</v>
      </c>
      <c r="B52" s="4">
        <v>1827407</v>
      </c>
      <c r="C52" s="4">
        <v>1807952</v>
      </c>
    </row>
    <row r="53" spans="2:3" ht="15">
      <c r="B53" t="e">
        <f>#N/A</f>
        <v>#N/A</v>
      </c>
      <c r="C53" t="e">
        <f>#N/A</f>
        <v>#N/A</v>
      </c>
    </row>
    <row r="55" spans="1:3" ht="15">
      <c r="A55" s="1" t="s">
        <v>148</v>
      </c>
      <c r="B55" s="1"/>
      <c r="C55" s="1"/>
    </row>
  </sheetData>
  <sheetProtection selectLockedCells="1" selectUnlockedCells="1"/>
  <mergeCells count="7">
    <mergeCell ref="A2:F2"/>
    <mergeCell ref="A4:C4"/>
    <mergeCell ref="A5:C5"/>
    <mergeCell ref="A6:C6"/>
    <mergeCell ref="A7:C7"/>
    <mergeCell ref="A8:C8"/>
    <mergeCell ref="A55:C5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2019-12-07T07:44:06Z</dcterms:created>
  <dcterms:modified xsi:type="dcterms:W3CDTF">2019-12-07T07:44:06Z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