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s>
  <definedNames/>
  <calcPr fullCalcOnLoad="1"/>
</workbook>
</file>

<file path=xl/sharedStrings.xml><?xml version="1.0" encoding="utf-8"?>
<sst xmlns="http://schemas.openxmlformats.org/spreadsheetml/2006/main" count="310" uniqueCount="219">
  <si>
    <t>UNITED STATES
 SECURITIES AND EXCHANGE COMMISSION
 Washington, D.C.  20549</t>
  </si>
  <si>
    <t>FORM 10-Q</t>
  </si>
  <si>
    <t>[ X ]   QUARTERLY REPORT PURSUANT TO SECTION 13 OR 15(d) OF THE
 SECURITIES EXCHANGE ACT OF 1934
 For the quarterly period ended June 30, 2002</t>
  </si>
  <si>
    <t>Or</t>
  </si>
  <si>
    <t>[   ]     TRANSITION REPORT PURSUANT TO SECTION 13 OR 15(d) OF THE
 SECURITIES EXCHANGE ACT OF 1934
 For the transition period from                                  to ________________</t>
  </si>
  <si>
    <t>Commission file number 0-7201</t>
  </si>
  <si>
    <t>BROWN &amp; BROWN, INC.</t>
  </si>
  <si>
    <t>(Exact Name of Registrant as Specified in its Charter)</t>
  </si>
  <si>
    <t>Florida
 (State or other jurisdiction of incorporation or organization)</t>
  </si>
  <si>
    <t>59-0864469
 (I.R.S. Employer Identification Number)</t>
  </si>
  <si>
    <t>220 S. Ridgewood Ave., Daytona Beach, FL
 (Address of Principal Executive Offices)</t>
  </si>
  <si>
    <t>32114
 (Zip Code)</t>
  </si>
  <si>
    <t>Registrant's telephone number, including area code:  (386) 252-9601</t>
  </si>
  <si>
    <t>Indicate by check mark whether the registrant: (1) has filed all reports required to be filed by Section 13 or 15(d) of the Securities Exchange Act of 1934 during the preceding 12 months, and (2) has been subject to such filing requirements for the past 90
days.     Yes    X        No</t>
  </si>
  <si>
    <t>The number of shares of the Registrant's common stock, $.10 par value, outstanding as of August 9, 2002, was 68,700,068.</t>
  </si>
  <si>
    <t>PART 1 - FINANCIAL INFORMATION</t>
  </si>
  <si>
    <t>ITEM 1 - FINANCIAL STATEMENTS (Unaudited)</t>
  </si>
  <si>
    <t>CONDENSED CONSOLIDATED STATEMENTS OF INCOME</t>
  </si>
  <si>
    <t>(UNAUDITED)</t>
  </si>
  <si>
    <t>(in thousands, except per share data)</t>
  </si>
  <si>
    <t>For the three months
ended June 30,</t>
  </si>
  <si>
    <t>For the six months
ended June 30,</t>
  </si>
  <si>
    <t>2002</t>
  </si>
  <si>
    <t>2001</t>
  </si>
  <si>
    <t>REVENUES</t>
  </si>
  <si>
    <t>Commissions and fees</t>
  </si>
  <si>
    <t>Investment income</t>
  </si>
  <si>
    <t>Other (loss) income</t>
  </si>
  <si>
    <t>Total revenues</t>
  </si>
  <si>
    <t>EXPENSES</t>
  </si>
  <si>
    <t>Employee compensation and benefits (Excludes
       non-cash stock grant compensation)</t>
  </si>
  <si>
    <t>Non-cash stock grant compensation</t>
  </si>
  <si>
    <t>Other operating expenses</t>
  </si>
  <si>
    <t>Amortization</t>
  </si>
  <si>
    <t>Depreciation</t>
  </si>
  <si>
    <t>Interest</t>
  </si>
  <si>
    <t>Total expenses</t>
  </si>
  <si>
    <t>Income before income taxes and minority interest</t>
  </si>
  <si>
    <t>Income taxes</t>
  </si>
  <si>
    <t>Minority interest, net of income tax</t>
  </si>
  <si>
    <t>NET INCOME</t>
  </si>
  <si>
    <t>Net income per share:</t>
  </si>
  <si>
    <t>Basic</t>
  </si>
  <si>
    <t>Diluted</t>
  </si>
  <si>
    <t>Weighted average number of shares outstanding:</t>
  </si>
  <si>
    <t>CONDENSED CONSOLIDATED BALANCE SHEETS</t>
  </si>
  <si>
    <t>June 30,</t>
  </si>
  <si>
    <t>December 31,</t>
  </si>
  <si>
    <t>ASSETS</t>
  </si>
  <si>
    <t>Cash and cash equivalents</t>
  </si>
  <si>
    <t>Restricted cash</t>
  </si>
  <si>
    <t>Short term investments</t>
  </si>
  <si>
    <t>Premiums, commissions and fees receivable</t>
  </si>
  <si>
    <t>Other current assets</t>
  </si>
  <si>
    <t>Total current assets</t>
  </si>
  <si>
    <t>Fixed assets, net</t>
  </si>
  <si>
    <t>Goodwill, net</t>
  </si>
  <si>
    <t>Other intangible assets, net</t>
  </si>
  <si>
    <t>Investments</t>
  </si>
  <si>
    <t>Deferred income taxes, net</t>
  </si>
  <si>
    <t>Other assets</t>
  </si>
  <si>
    <t>Total assets</t>
  </si>
  <si>
    <t>LIABILITIES</t>
  </si>
  <si>
    <t>Premiums payable to insurance companies</t>
  </si>
  <si>
    <t>Premium deposits and credits due customers</t>
  </si>
  <si>
    <t>Accounts payable</t>
  </si>
  <si>
    <t>Accrued expenses</t>
  </si>
  <si>
    <t>Current portion of long-term debt</t>
  </si>
  <si>
    <t>Total current liabilities</t>
  </si>
  <si>
    <t>Long-term debt</t>
  </si>
  <si>
    <t>Other liabilities</t>
  </si>
  <si>
    <t>Minority interest</t>
  </si>
  <si>
    <t>SHAREHOLDERS' EQUITY</t>
  </si>
  <si>
    <t>Common stock, par value $0.10 per share; authorized 140,000</t>
  </si>
  <si>
    <t>shares; issued and outstanding, 68,437 shares at 2002 and 63,194 at 2001</t>
  </si>
  <si>
    <t>Additional paid-in capital</t>
  </si>
  <si>
    <t>Retained earnings</t>
  </si>
  <si>
    <t>Accumulated other comprehensive income</t>
  </si>
  <si>
    <t>Total shareholders' equity</t>
  </si>
  <si>
    <t>Total liabilities and shareholders' equity</t>
  </si>
  <si>
    <t>CONDENSED CONSOLIDATED STATEMENTS OF CASH FLOWS</t>
  </si>
  <si>
    <t>(in thousands)</t>
  </si>
  <si>
    <t>For the six months
 ended June 30,</t>
  </si>
  <si>
    <t>CASH FLOWS FROM OPERATING ACTIVITIES</t>
  </si>
  <si>
    <t>Net income</t>
  </si>
  <si>
    <t>Adjustments to reconcile net income to net cash</t>
  </si>
  <si>
    <t>provided by operating activities:</t>
  </si>
  <si>
    <t>Deferred income taxes</t>
  </si>
  <si>
    <t>Net losses (gains) on sales of investments, fixed assets and</t>
  </si>
  <si>
    <t>customer accounts</t>
  </si>
  <si>
    <t>Restricted cash, (increase)</t>
  </si>
  <si>
    <t>Premiums, commissions and fees receivable, (increase)</t>
  </si>
  <si>
    <t>Other assets, (increase) decrease</t>
  </si>
  <si>
    <t>Premiums payable to insurance companies, increase</t>
  </si>
  <si>
    <t>Premium deposits and credits due customers, increase</t>
  </si>
  <si>
    <t>Accounts payable, increase</t>
  </si>
  <si>
    <t>Accrued expenses, increase (decrease)</t>
  </si>
  <si>
    <t>Other liabilities, (decrease)</t>
  </si>
  <si>
    <t>Minority interest in earnings</t>
  </si>
  <si>
    <t>NET CASH PROVIDED BY OPERATING ACTIVITIES</t>
  </si>
  <si>
    <t>CASH FLOWS FROM INVESTING ACTIVITIES</t>
  </si>
  <si>
    <t>Additions to fixed assets</t>
  </si>
  <si>
    <t>Payments for businesses acquired, net of cash acquired</t>
  </si>
  <si>
    <t>Proceeds from sales of fixed assets and customer accounts</t>
  </si>
  <si>
    <t>Purchases of investments</t>
  </si>
  <si>
    <t>Proceeds from sales of investments</t>
  </si>
  <si>
    <t>NET CASH USED IN INVESTING ACTIVITIES</t>
  </si>
  <si>
    <t>CASH FLOWS FROM FINANCING ACTIVITIES</t>
  </si>
  <si>
    <t>Proceeds from long-term debt</t>
  </si>
  <si>
    <t>-</t>
  </si>
  <si>
    <t>Payments on long-term debt</t>
  </si>
  <si>
    <t>Proceeds from follow-on common stock offering</t>
  </si>
  <si>
    <t>Issuance of common stock for employee stock benefit plans</t>
  </si>
  <si>
    <t>Net distributions from pooled entities</t>
  </si>
  <si>
    <t>Cash dividends paid</t>
  </si>
  <si>
    <t>Cash distribution to minority interest shareholders</t>
  </si>
  <si>
    <t>NET CASH PROVIDED BY FINANCING ACTIVITIES</t>
  </si>
  <si>
    <t>NET INCREASE IN CASH AND CASH EQUIVALENTS</t>
  </si>
  <si>
    <t>Cash and cash equivalents at beginning of period</t>
  </si>
  <si>
    <t>CASH AND CASH EQUIVALENTS AT END OF PERIOD</t>
  </si>
  <si>
    <t>For the three-month period</t>
  </si>
  <si>
    <t>For the six-month period</t>
  </si>
  <si>
    <t>ended June 30,</t>
  </si>
  <si>
    <t>Weighted average number of common shares
   outstanding</t>
  </si>
  <si>
    <t>Dilutive effect of stock options using the treasury
   stock method</t>
  </si>
  <si>
    <t>Weighted average number of common and common
   equivalent shares outstanding</t>
  </si>
  <si>
    <t>Basic net income per share</t>
  </si>
  <si>
    <t>Diluted net income per common and common
   equivalent share</t>
  </si>
  <si>
    <t>Note 4 - Goodwill and Other Intangible Assets</t>
  </si>
  <si>
    <t>In June 2001, the Financial Accounting Standards Board issued Statement of Financial Accounting Standards ("SFAS") No. 141, "Business Combinations," which requires all business combinations initiated after June 30, 2001 to be
accounted for using the purchase method.  SFAS No. 141 also included guidance on the initial recognition and measurement of goodwill and other intangible assets arising from such business combinations.</t>
  </si>
  <si>
    <t>Effective January 1, 2002, the Company adopted Statement of Financial Accounting Standards ("SFAS") No. 142, "Goodwill and Other Intangible Assets."  SFAS No. 142 provides for the non-amortization of goodwill.  Goodwill will
now be subject to at least an annual assessment for impairment by applying a fair-value based test.  Other intangible assets will be amortized over their useful lives (other than indefinite life assets) and will be subject to a lower of cost or market impairment
testing.  The Company has completed its transitional impairment test of goodwill as of January 1, 2002.  No impairment was identified as a result of the test.</t>
  </si>
  <si>
    <t>SFAS No. 142 requires the Company to compare the fair value of each reporting unit with its carrying amount to determine if there is potential impairment of goodwill.  If the fair value of the reporting unit is less than its
carrying value, an impairment loss would be recorded to the extent that the fair value of the goodwill within the reporting unit is less than its carrying value.  Fair value is estimated based on multiples of revenues, earnings before interest, income taxes,
depreciation and amortization (EBITDA) and discounted cash flows.</t>
  </si>
  <si>
    <t>Other than the elimination of approximately $4,203,000 of annual goodwill amortization expense, the adoption of SFAS No. 142 had no impact on the results of operations and financial position of the Company for the quarter ended June
30, 2002.  Goodwill amortization expense for the three and six months ended June 30, 2001 was approximately $906,000 and $1,736,000, respectively.  The following table provides a reconciliation of the June 30, 2001 reported net income to adjusted net income
had SFAS No. 142 been applied as of January 1, 2001 (in thousands, except per share data):</t>
  </si>
  <si>
    <t>Amount</t>
  </si>
  <si>
    <t>Basic Net
 Income
Per Share</t>
  </si>
  <si>
    <t>Diluted
 Net Income
Per Share</t>
  </si>
  <si>
    <t>Three months ended June 30, 2001</t>
  </si>
  <si>
    <t>Reported net income</t>
  </si>
  <si>
    <t>Goodwill amortization, net of tax</t>
  </si>
  <si>
    <t>Adjusted net income and net income per share</t>
  </si>
  <si>
    <t>Reported net income and net income per share
   for the three months ended June 30, 2002</t>
  </si>
  <si>
    <t>Six months ended June 30, 2001</t>
  </si>
  <si>
    <t>Reported net income and net income per share
   for the six months ended June 30, 2002</t>
  </si>
  <si>
    <t>The changes in the carrying amount of goodwill for the six months ended June 30, 2002 are as follows (in thousands):</t>
  </si>
  <si>
    <t>Retail</t>
  </si>
  <si>
    <t>National
Programs</t>
  </si>
  <si>
    <t>Services</t>
  </si>
  <si>
    <t>Brokerage</t>
  </si>
  <si>
    <t>Total</t>
  </si>
  <si>
    <t>Balance as of December 31, 2001</t>
  </si>
  <si>
    <t>Goodwill acquired during the period</t>
  </si>
  <si>
    <t>Disposal on sale of business</t>
  </si>
  <si>
    <t>Balance as of June 30, 2002</t>
  </si>
  <si>
    <t>Other intangible assets by asset class, net of accumulated amortization, are as follows (in thousands):</t>
  </si>
  <si>
    <t>Purchased
 Customer
Accounts</t>
  </si>
  <si>
    <t>Non-Compete
Agreements</t>
  </si>
  <si>
    <t>Acquisition
Costs</t>
  </si>
  <si>
    <t>Range of years amortized</t>
  </si>
  <si>
    <t>10-40 years</t>
  </si>
  <si>
    <t>3-15 years</t>
  </si>
  <si>
    <t>Amortization expense for amortizable intangible assets for the years ended December 31, 2002, 2003, 2004, 2005 and 2006 is estimated to be $13.6 million, $12.0 million, $11.7 million, $10.7 million, and $9.3 million, respectively.</t>
  </si>
  <si>
    <t>Note 5 - Long-Term Debt</t>
  </si>
  <si>
    <t>In January 2001, the Company entered into a $90 million unsecured seven-year term loan agreement with a national banking institution, bearing an interest rate based upon the 30-, 60- or 90-day London Interbank Offered Rate (LIBOR)
plus 0.50% to 1.00%, depending upon the Company's quarterly ratio of funded debt to earnings before interest, taxes, depreciation and amortization.  The 90-day LIBOR was 1.86% as of June 30, 2002.  The loan was fully funded on January 3, 2001 and as of June
30, 2002 had an outstanding balance of $70.7 million.  This loan is to be repaid in equal quarterly installments of $3.2 million through December 2007.</t>
  </si>
  <si>
    <t>To hedge the risk of increasing interest rates from January 2, 2002 through the remaining six years of its seven-year $90 million term loan, the Company entered into an interest rate swap agreement that effectively converted the floating
LIBOR-based interest payments to fixed interest rate payments at 4.53%.  This agreement did not effect the required 0.50% to 1.00% credit risk spread portion of the term loan.  In accordance with SFAS No. 133, as amended, the Company recorded a liability as
of June 30, 2002 for the fair value of the interest rate swap of approximately $695,000, net of taxes of approximately $435,000. As of December 31, 2001, the Company recorded a liability for the fair value of the interest rate swap of approximately $53,000, net of
taxes of approximately $33,000.   The Company has designated and assessed the derivative as a highly effective cash flow hedge.</t>
  </si>
  <si>
    <t>The Company also has a revolving credit facility with a national banking institution that provides for available borrowings of up to $50 million, with a maturity date of October 2002, bearing an interest rate based upon the 30-, 60-
or 90-day LIBOR plus 0.45% to 1.00%, depending upon the Company's quarterly ratio of funded debt to earnings before interest, taxes, depreciation and amortization.  A commitment fee of 0.15% to 0.25% per annum is assessed on the unused balance.  The 90-day
LIBOR was 1.86% as of June 30, 2002.  There were no borrowings against this facility at June 30, 2002.</t>
  </si>
  <si>
    <t>In 1991, the Company entered into a long-term unsecured credit agreement with a major insurance company that provided for borrowings at an interest rate equal to the prime rate (4.75% at June 30, 2002) plus 1.00%.  At June 30,
2002, the maximum amount of $2.0 million currently available for borrowings was outstanding.  In accordance with an August 1, 1998 amendment to the credit agreement, the outstanding balance will be repaid in annual installments of $1.0 million each August
through 2003.</t>
  </si>
  <si>
    <t>Acquisition notes payable represent debt incurred to former owners of certain agencies acquired by the Company.  These notes are payable in monthly and annual installments through February 2014, including interest in the range
from 5.0% to 15.25%.  These acquisition notes payable as of June 30, 2002 had an outstanding balance of $14.3 million.</t>
  </si>
  <si>
    <t>Note 6 – Contingencies</t>
  </si>
  <si>
    <t>The Company is not a party to any legal proceedings other than various claims and lawsuits arising in the normal course of business.  Management of the Company does not believe that any such claims or lawsuits, either
individually or in the aggregate, will have a material effect on the Company's financial condition or results of operations.</t>
  </si>
  <si>
    <t>Note 7 - Supplemental Disclosures of Cash Flow Information</t>
  </si>
  <si>
    <t>For the six-month period ended June 30,</t>
  </si>
  <si>
    <t>Cash paid during the period for (in thousands):</t>
  </si>
  <si>
    <t>The Company's significant non-cash investing and financing activities are as follows (in thousands):</t>
  </si>
  <si>
    <t>Unrealized holding gain on available-for-sale securities, net
   of tax effect of $871 for 2002 and $800 for 2001</t>
  </si>
  <si>
    <t>Loss on cash flow-hedging derivatives, net of tax benefit of
   $402 for 2002</t>
  </si>
  <si>
    <t>Notes payable issued or assumed for purchased customer
   accounts</t>
  </si>
  <si>
    <t>Notes receivable on sale of fixed assets and customer
   accounts</t>
  </si>
  <si>
    <t>Note 8 - Comprehensive Income</t>
  </si>
  <si>
    <t>The components of comprehensive income, net of related income tax, for the three- and six-month periods ended June 30, 2002 and 2001 are as follows (in thousands):</t>
  </si>
  <si>
    <t>Other comprehensive income:</t>
  </si>
  <si>
    <t>Net change in unrealized holding gain (loss)
   available-for-sale securities</t>
  </si>
  <si>
    <t>Net loss on cash flow-hedging derivative</t>
  </si>
  <si>
    <t>Comprehensive income</t>
  </si>
  <si>
    <t>Note 9 - Follow-on Stock Offering</t>
  </si>
  <si>
    <t>In March 2002, the Company completed a follow-on stock offering of 5,000,000 shares of common stock at a price of $31.50 per share.  The net proceeds of the offering were $149.4 million.</t>
  </si>
  <si>
    <t>Note 10 - Segment Information</t>
  </si>
  <si>
    <t>The Company's business is divided into four segments:  the Retail Division, which provides a broad range of insurance products and services to commercial, professional and individual clients; the National Programs Division, which
is comprised of two units - Professional Programs, which provides professional liability and related packages for certain professionals delivered through nationwide networks of independent agents, and Special Programs, which markets targeted products and services
designated for specific industries, trade groups and market niches; the Services Division, which provides insurance-related services, including third-party administration, consulting for the workers' compensation and employee benefit self-insurance markets, and
managed healthcare services; and the Brokerage Division, which markets and sells excess and surplus commercial insurance and reinsurance, primarily through independent agents and brokers.  The Company conducts all of its operations within the United States of
America.</t>
  </si>
  <si>
    <t>Summarized financial information concerning the Company's reportable segments is shown in the following table.  The "Other" column includes corporate-related items and any income and expenses not allocated to reportable
segments.</t>
  </si>
  <si>
    <t>Six Months Ended June 30, 2002:</t>
  </si>
  <si>
    <t>National
 Programs</t>
  </si>
  <si>
    <t>Other</t>
  </si>
  <si>
    <t>Total Revenues</t>
  </si>
  <si>
    <t>Interest expense</t>
  </si>
  <si>
    <t>Income (loss) before income taxes and
   minority interest</t>
  </si>
  <si>
    <t>Capital expenditures</t>
  </si>
  <si>
    <t>Six Months Ended June 30, 2001:</t>
  </si>
  <si>
    <t>Payments Due by Period</t>
  </si>
  <si>
    <t>Contractual Cash Obligations</t>
  </si>
  <si>
    <t>Less
 than 1
   Year</t>
  </si>
  <si>
    <t>1- 3 Years</t>
  </si>
  <si>
    <t>4-5 Years</t>
  </si>
  <si>
    <t>After 5
Years</t>
  </si>
  <si>
    <t>Long-Term Debt</t>
  </si>
  <si>
    <t>Capital Lease Obligations</t>
  </si>
  <si>
    <t>Other Long Term Liabilities</t>
  </si>
  <si>
    <t>Operating Leases</t>
  </si>
  <si>
    <t>Maximum Future Acquisition
   Contingency Payments</t>
  </si>
  <si>
    <t>Total Contractual Cash Obligations</t>
  </si>
  <si>
    <t>For</t>
  </si>
  <si>
    <t>Abstain/
 Withheld</t>
  </si>
  <si>
    <t>J. Hyatt Brown</t>
  </si>
  <si>
    <t>Samuel P. Bell, III</t>
  </si>
  <si>
    <t>Bradley Currey, Jr.</t>
  </si>
  <si>
    <t>Jim W. Henderson</t>
  </si>
  <si>
    <t>Theodore J. Hoepner</t>
  </si>
  <si>
    <t>David H. Hughes</t>
  </si>
  <si>
    <t>Toni Jennings</t>
  </si>
  <si>
    <t>John R. Riedman</t>
  </si>
  <si>
    <t>Jan E. Smith</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</si>
</sst>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6">
    <xf numFmtId="164" fontId="0" fillId="0" borderId="0" xfId="0" applyAlignment="1">
      <alignment/>
    </xf>
    <xf numFmtId="164" fontId="0" fillId="0" borderId="0" xfId="0" applyFont="1" applyBorder="1" applyAlignment="1">
      <alignment wrapText="1"/>
    </xf>
    <xf numFmtId="164" fontId="0" fillId="0" borderId="0" xfId="0" applyBorder="1"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5" fontId="0" fillId="0" borderId="0" xfId="0" applyNumberFormat="1" applyBorder="1" applyAlignment="1">
      <alignment/>
    </xf>
    <xf numFmtId="165" fontId="0" fillId="0" borderId="0" xfId="0" applyNumberFormat="1" applyAlignment="1">
      <alignment/>
    </xf>
    <xf numFmtId="166" fontId="0" fillId="0" borderId="0" xfId="0" applyNumberFormat="1" applyBorder="1" applyAlignment="1">
      <alignment/>
    </xf>
    <xf numFmtId="166" fontId="0" fillId="0" borderId="0" xfId="0" applyNumberFormat="1" applyAlignment="1">
      <alignment/>
    </xf>
    <xf numFmtId="167" fontId="0" fillId="0" borderId="0" xfId="0" applyNumberFormat="1" applyBorder="1" applyAlignment="1">
      <alignment/>
    </xf>
    <xf numFmtId="167" fontId="0" fillId="0" borderId="0" xfId="0" applyNumberFormat="1" applyAlignment="1">
      <alignment/>
    </xf>
    <xf numFmtId="164" fontId="0" fillId="0" borderId="0" xfId="0" applyFont="1" applyAlignment="1">
      <alignment wrapText="1"/>
    </xf>
    <xf numFmtId="166" fontId="0" fillId="0" borderId="0" xfId="0" applyNumberFormat="1" applyBorder="1" applyAlignment="1">
      <alignment wrapText="1"/>
    </xf>
    <xf numFmtId="166" fontId="0" fillId="0" borderId="0" xfId="0" applyNumberFormat="1" applyAlignment="1">
      <alignment wrapText="1"/>
    </xf>
    <xf numFmtId="168" fontId="0" fillId="0" borderId="0" xfId="0" applyNumberFormat="1" applyBorder="1" applyAlignment="1">
      <alignment/>
    </xf>
    <xf numFmtId="168" fontId="0" fillId="0" borderId="0" xfId="0" applyNumberFormat="1" applyAlignment="1">
      <alignment/>
    </xf>
    <xf numFmtId="164" fontId="0" fillId="0" borderId="0" xfId="0" applyFont="1" applyBorder="1" applyAlignment="1">
      <alignment/>
    </xf>
    <xf numFmtId="168" fontId="0" fillId="0" borderId="0" xfId="0" applyNumberFormat="1" applyAlignment="1">
      <alignment wrapText="1"/>
    </xf>
    <xf numFmtId="169" fontId="0" fillId="0" borderId="0" xfId="0" applyNumberFormat="1" applyBorder="1" applyAlignment="1">
      <alignment/>
    </xf>
    <xf numFmtId="165" fontId="0" fillId="0" borderId="0" xfId="0" applyNumberFormat="1" applyBorder="1" applyAlignment="1">
      <alignment wrapText="1"/>
    </xf>
    <xf numFmtId="168" fontId="0" fillId="0" borderId="0" xfId="0" applyNumberFormat="1" applyBorder="1" applyAlignment="1">
      <alignment wrapText="1"/>
    </xf>
    <xf numFmtId="167" fontId="0" fillId="0" borderId="0" xfId="0" applyNumberFormat="1" applyBorder="1" applyAlignment="1">
      <alignment wrapText="1"/>
    </xf>
    <xf numFmtId="164" fontId="3" fillId="0" borderId="0" xfId="0" applyFont="1" applyAlignment="1">
      <alignment wrapText="1"/>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30"/>
  <sheetViews>
    <sheetView tabSelected="1" workbookViewId="0" topLeftCell="A1">
      <selection activeCell="A1" sqref="A1"/>
    </sheetView>
  </sheetViews>
  <sheetFormatPr defaultColWidth="8.00390625" defaultRowHeight="15"/>
  <cols>
    <col min="1" max="1" width="8.7109375" style="0" customWidth="1"/>
    <col min="2" max="2" width="83.8515625" style="0" customWidth="1"/>
    <col min="3" max="3" width="52.7109375" style="0" customWidth="1"/>
    <col min="4" max="16384" width="8.7109375" style="0" customWidth="1"/>
  </cols>
  <sheetData>
    <row r="2" spans="1:3" ht="39.75" customHeight="1">
      <c r="A2" s="1" t="s">
        <v>0</v>
      </c>
      <c r="B2" s="1"/>
      <c r="C2" s="1"/>
    </row>
    <row r="3" spans="1:3" ht="15">
      <c r="A3" s="2"/>
      <c r="B3" s="2"/>
      <c r="C3" s="2"/>
    </row>
    <row r="4" spans="1:3" ht="15">
      <c r="A4" s="3" t="s">
        <v>1</v>
      </c>
      <c r="B4" s="3"/>
      <c r="C4" s="3"/>
    </row>
    <row r="5" spans="1:3" ht="15">
      <c r="A5" s="2"/>
      <c r="B5" s="2"/>
      <c r="C5" s="2"/>
    </row>
    <row r="6" spans="1:3" ht="39.75" customHeight="1">
      <c r="A6" s="4" t="s">
        <v>2</v>
      </c>
      <c r="B6" s="4"/>
      <c r="C6" s="4"/>
    </row>
    <row r="7" spans="1:3" ht="15">
      <c r="A7" s="2" t="s">
        <v>3</v>
      </c>
      <c r="B7" s="2"/>
      <c r="C7" s="2"/>
    </row>
    <row r="8" spans="1:3" ht="15">
      <c r="A8" s="2"/>
      <c r="B8" s="2"/>
      <c r="C8" s="2"/>
    </row>
    <row r="9" spans="1:3" ht="39.75" customHeight="1">
      <c r="A9" s="4" t="s">
        <v>4</v>
      </c>
      <c r="B9" s="4"/>
      <c r="C9" s="4"/>
    </row>
    <row r="10" spans="1:3" ht="39.75" customHeight="1">
      <c r="A10" s="1" t="s">
        <v>5</v>
      </c>
      <c r="B10" s="1"/>
      <c r="C10" s="1"/>
    </row>
    <row r="11" spans="1:3" ht="15">
      <c r="A11" s="2"/>
      <c r="B11" s="2"/>
      <c r="C11" s="2"/>
    </row>
    <row r="12" spans="1:3" ht="15">
      <c r="A12" s="2"/>
      <c r="B12" s="2"/>
      <c r="C12" s="2"/>
    </row>
    <row r="13" spans="1:3" ht="15">
      <c r="A13" s="3"/>
      <c r="B13" s="3"/>
      <c r="C13" s="3"/>
    </row>
    <row r="14" spans="1:3" ht="15">
      <c r="A14" s="3" t="s">
        <v>6</v>
      </c>
      <c r="B14" s="3"/>
      <c r="C14" s="3"/>
    </row>
    <row r="15" spans="1:3" ht="15">
      <c r="A15" s="2" t="s">
        <v>7</v>
      </c>
      <c r="B15" s="2"/>
      <c r="C15" s="2"/>
    </row>
    <row r="16" spans="1:3" ht="15">
      <c r="A16" s="2"/>
      <c r="B16" s="2"/>
      <c r="C16" s="2"/>
    </row>
    <row r="17" spans="1:3" ht="15">
      <c r="A17" s="2"/>
      <c r="B17" s="2"/>
      <c r="C17" s="2"/>
    </row>
    <row r="18" spans="2:3" ht="39.75" customHeight="1">
      <c r="B18" s="5" t="s">
        <v>8</v>
      </c>
      <c r="C18" s="5" t="s">
        <v>9</v>
      </c>
    </row>
    <row r="22" spans="2:3" ht="39.75" customHeight="1">
      <c r="B22" s="5" t="s">
        <v>10</v>
      </c>
      <c r="C22" s="5" t="s">
        <v>11</v>
      </c>
    </row>
    <row r="25" spans="2:3" ht="39.75" customHeight="1">
      <c r="B25" s="4" t="s">
        <v>12</v>
      </c>
      <c r="C25" s="4"/>
    </row>
    <row r="27" spans="2:3" ht="15">
      <c r="B27" s="2"/>
      <c r="C27" s="2"/>
    </row>
    <row r="28" spans="1:3" ht="15" customHeight="1">
      <c r="A28" s="1" t="s">
        <v>13</v>
      </c>
      <c r="B28" s="1"/>
      <c r="C28" s="1"/>
    </row>
    <row r="29" spans="1:3" ht="15">
      <c r="A29" s="2"/>
      <c r="B29" s="2"/>
      <c r="C29" s="2"/>
    </row>
    <row r="30" spans="1:3" ht="15">
      <c r="A30" s="2" t="s">
        <v>14</v>
      </c>
      <c r="B30" s="2"/>
      <c r="C30" s="2"/>
    </row>
  </sheetData>
  <sheetProtection selectLockedCells="1" selectUnlockedCells="1"/>
  <mergeCells count="2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B25:C25"/>
    <mergeCell ref="B27:C27"/>
    <mergeCell ref="A28:C28"/>
    <mergeCell ref="A29:C29"/>
    <mergeCell ref="A30:C3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9.7109375" style="0" customWidth="1"/>
    <col min="2" max="2" width="10.7109375" style="0" customWidth="1"/>
    <col min="3" max="3" width="19.7109375" style="0" customWidth="1"/>
    <col min="4" max="16384" width="8.7109375" style="0" customWidth="1"/>
  </cols>
  <sheetData>
    <row r="2" spans="2:3" ht="39.75" customHeight="1">
      <c r="B2" s="13" t="s">
        <v>208</v>
      </c>
      <c r="C2" s="13" t="s">
        <v>209</v>
      </c>
    </row>
    <row r="4" spans="1:3" ht="15">
      <c r="A4" t="s">
        <v>210</v>
      </c>
      <c r="B4" s="10">
        <v>55535606</v>
      </c>
      <c r="C4" s="10">
        <v>672331</v>
      </c>
    </row>
    <row r="5" spans="1:3" ht="15">
      <c r="A5" t="s">
        <v>211</v>
      </c>
      <c r="B5" s="10">
        <v>55374048</v>
      </c>
      <c r="C5" s="10">
        <v>833889</v>
      </c>
    </row>
    <row r="6" spans="1:3" ht="15">
      <c r="A6" t="s">
        <v>212</v>
      </c>
      <c r="B6" s="10">
        <v>55624050</v>
      </c>
      <c r="C6" s="10">
        <v>583887</v>
      </c>
    </row>
    <row r="7" spans="1:3" ht="15">
      <c r="A7" t="s">
        <v>213</v>
      </c>
      <c r="B7" s="10">
        <v>55536250</v>
      </c>
      <c r="C7" s="10">
        <v>671687</v>
      </c>
    </row>
    <row r="8" spans="1:3" ht="15">
      <c r="A8" t="s">
        <v>214</v>
      </c>
      <c r="B8" s="10">
        <v>55537061</v>
      </c>
      <c r="C8" s="10">
        <v>670876</v>
      </c>
    </row>
    <row r="9" spans="1:3" ht="15">
      <c r="A9" t="s">
        <v>215</v>
      </c>
      <c r="B9" s="10">
        <v>54432721</v>
      </c>
      <c r="C9" s="10">
        <v>1775216</v>
      </c>
    </row>
    <row r="10" spans="1:3" ht="15">
      <c r="A10" t="s">
        <v>216</v>
      </c>
      <c r="B10" s="10">
        <v>55626966</v>
      </c>
      <c r="C10" s="10">
        <v>580971</v>
      </c>
    </row>
    <row r="11" spans="1:3" ht="15">
      <c r="A11" t="s">
        <v>217</v>
      </c>
      <c r="B11" s="10">
        <v>55530504</v>
      </c>
      <c r="C11" s="10">
        <v>677433</v>
      </c>
    </row>
    <row r="12" spans="1:3" ht="15">
      <c r="A12" t="s">
        <v>218</v>
      </c>
      <c r="B12" s="10">
        <v>55626666</v>
      </c>
      <c r="C12" s="10">
        <v>581271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4.7109375" style="0" customWidth="1"/>
    <col min="4" max="6" width="10.7109375" style="0" customWidth="1"/>
    <col min="7" max="16384" width="8.7109375" style="0" customWidth="1"/>
  </cols>
  <sheetData>
    <row r="2" spans="1:6" ht="15">
      <c r="A2" s="3" t="s">
        <v>15</v>
      </c>
      <c r="B2" s="3"/>
      <c r="C2" s="3"/>
      <c r="D2" s="3"/>
      <c r="E2" s="3"/>
      <c r="F2" s="3"/>
    </row>
    <row r="3" spans="1:6" ht="15">
      <c r="A3" s="2"/>
      <c r="B3" s="2"/>
      <c r="C3" s="2"/>
      <c r="D3" s="2"/>
      <c r="E3" s="2"/>
      <c r="F3" s="2"/>
    </row>
    <row r="4" spans="1:6" ht="15">
      <c r="A4" s="3" t="s">
        <v>16</v>
      </c>
      <c r="B4" s="3"/>
      <c r="C4" s="3"/>
      <c r="D4" s="3"/>
      <c r="E4" s="3"/>
      <c r="F4" s="3"/>
    </row>
    <row r="5" spans="1:6" ht="15">
      <c r="A5" s="2"/>
      <c r="B5" s="2"/>
      <c r="C5" s="2"/>
      <c r="D5" s="2"/>
      <c r="E5" s="2"/>
      <c r="F5" s="2"/>
    </row>
    <row r="6" spans="1:6" ht="15">
      <c r="A6" s="3" t="s">
        <v>6</v>
      </c>
      <c r="B6" s="3"/>
      <c r="C6" s="3"/>
      <c r="D6" s="3"/>
      <c r="E6" s="3"/>
      <c r="F6" s="3"/>
    </row>
    <row r="7" spans="1:6" ht="15">
      <c r="A7" s="3" t="s">
        <v>17</v>
      </c>
      <c r="B7" s="3"/>
      <c r="C7" s="3"/>
      <c r="D7" s="3"/>
      <c r="E7" s="3"/>
      <c r="F7" s="3"/>
    </row>
    <row r="8" spans="1:6" ht="15">
      <c r="A8" s="3" t="s">
        <v>18</v>
      </c>
      <c r="B8" s="3"/>
      <c r="C8" s="3"/>
      <c r="D8" s="3"/>
      <c r="E8" s="3"/>
      <c r="F8" s="3"/>
    </row>
    <row r="9" spans="1:6" ht="15">
      <c r="A9" s="3" t="s">
        <v>19</v>
      </c>
      <c r="B9" s="3"/>
      <c r="C9" s="3"/>
      <c r="D9" s="3"/>
      <c r="E9" s="3"/>
      <c r="F9" s="3"/>
    </row>
    <row r="10" spans="1:6" ht="15">
      <c r="A10" s="2"/>
      <c r="B10" s="2"/>
      <c r="C10" s="2"/>
      <c r="D10" s="2"/>
      <c r="E10" s="2"/>
      <c r="F10" s="2"/>
    </row>
    <row r="11" spans="1:6" ht="39.75" customHeight="1">
      <c r="A11" s="2"/>
      <c r="B11" s="2"/>
      <c r="C11" s="4" t="s">
        <v>20</v>
      </c>
      <c r="D11" s="4"/>
      <c r="E11" s="4" t="s">
        <v>21</v>
      </c>
      <c r="F11" s="4"/>
    </row>
    <row r="12" spans="1:6" ht="15">
      <c r="A12" s="2"/>
      <c r="B12" s="2"/>
      <c r="C12" s="6" t="s">
        <v>22</v>
      </c>
      <c r="D12" s="6" t="s">
        <v>23</v>
      </c>
      <c r="E12" s="6" t="s">
        <v>22</v>
      </c>
      <c r="F12" s="6" t="s">
        <v>23</v>
      </c>
    </row>
    <row r="13" spans="1:6" ht="15">
      <c r="A13" s="3" t="s">
        <v>24</v>
      </c>
      <c r="B13" s="3"/>
      <c r="C13" s="3"/>
      <c r="D13" s="3"/>
      <c r="E13" s="3"/>
      <c r="F13" s="3"/>
    </row>
    <row r="14" spans="1:6" ht="15">
      <c r="A14" t="s">
        <v>25</v>
      </c>
      <c r="B14" s="7">
        <v>114262</v>
      </c>
      <c r="C14" s="7"/>
      <c r="D14" s="8">
        <v>87908</v>
      </c>
      <c r="E14" s="8">
        <v>225088</v>
      </c>
      <c r="F14" s="8">
        <v>175478</v>
      </c>
    </row>
    <row r="15" spans="1:6" ht="15">
      <c r="A15" t="s">
        <v>26</v>
      </c>
      <c r="B15" s="9">
        <v>943</v>
      </c>
      <c r="C15" s="9"/>
      <c r="D15" s="10">
        <v>1092</v>
      </c>
      <c r="E15" s="10">
        <v>1298</v>
      </c>
      <c r="F15" s="10">
        <v>2309</v>
      </c>
    </row>
    <row r="16" spans="1:6" ht="15">
      <c r="A16" t="s">
        <v>27</v>
      </c>
      <c r="B16" s="11">
        <v>-302</v>
      </c>
      <c r="C16" s="11"/>
      <c r="D16" s="10">
        <v>933</v>
      </c>
      <c r="E16" s="12">
        <v>-447</v>
      </c>
      <c r="F16" s="10">
        <v>1556</v>
      </c>
    </row>
    <row r="17" spans="1:6" ht="15">
      <c r="A17" s="6" t="s">
        <v>28</v>
      </c>
      <c r="B17" s="9">
        <v>114903</v>
      </c>
      <c r="C17" s="9"/>
      <c r="D17" s="10">
        <v>89933</v>
      </c>
      <c r="E17" s="10">
        <v>225939</v>
      </c>
      <c r="F17" s="10">
        <v>179343</v>
      </c>
    </row>
    <row r="18" spans="2:3" ht="15">
      <c r="B18" s="2"/>
      <c r="C18" s="2"/>
    </row>
    <row r="19" spans="1:3" ht="15">
      <c r="A19" s="6" t="s">
        <v>29</v>
      </c>
      <c r="B19" s="2"/>
      <c r="C19" s="2"/>
    </row>
    <row r="20" spans="1:6" ht="39.75" customHeight="1">
      <c r="A20" s="13" t="s">
        <v>30</v>
      </c>
      <c r="B20" s="14">
        <v>55604</v>
      </c>
      <c r="C20" s="14"/>
      <c r="D20" s="15">
        <v>46705</v>
      </c>
      <c r="E20" s="15">
        <v>111006</v>
      </c>
      <c r="F20" s="15">
        <v>93590</v>
      </c>
    </row>
    <row r="21" spans="1:6" ht="15">
      <c r="A21" t="s">
        <v>31</v>
      </c>
      <c r="B21" s="9">
        <v>785</v>
      </c>
      <c r="C21" s="9"/>
      <c r="D21" s="10">
        <v>497</v>
      </c>
      <c r="E21" s="10">
        <v>1561</v>
      </c>
      <c r="F21" s="10">
        <v>985</v>
      </c>
    </row>
    <row r="22" spans="1:6" ht="15">
      <c r="A22" t="s">
        <v>32</v>
      </c>
      <c r="B22" s="9">
        <v>16431</v>
      </c>
      <c r="C22" s="9"/>
      <c r="D22" s="10">
        <v>14200</v>
      </c>
      <c r="E22" s="10">
        <v>31357</v>
      </c>
      <c r="F22" s="10">
        <v>27629</v>
      </c>
    </row>
    <row r="23" spans="1:6" ht="15">
      <c r="A23" t="s">
        <v>33</v>
      </c>
      <c r="B23" s="9">
        <v>3490</v>
      </c>
      <c r="C23" s="9"/>
      <c r="D23" s="10">
        <v>4164</v>
      </c>
      <c r="E23" s="10">
        <v>6759</v>
      </c>
      <c r="F23" s="10">
        <v>7586</v>
      </c>
    </row>
    <row r="24" spans="1:6" ht="15">
      <c r="A24" t="s">
        <v>34</v>
      </c>
      <c r="B24" s="9">
        <v>1745</v>
      </c>
      <c r="C24" s="9"/>
      <c r="D24" s="10">
        <v>1757</v>
      </c>
      <c r="E24" s="10">
        <v>3460</v>
      </c>
      <c r="F24" s="10">
        <v>3441</v>
      </c>
    </row>
    <row r="25" spans="1:6" ht="15">
      <c r="A25" t="s">
        <v>35</v>
      </c>
      <c r="B25" s="9">
        <v>1158</v>
      </c>
      <c r="C25" s="9"/>
      <c r="D25" s="10">
        <v>1381</v>
      </c>
      <c r="E25" s="10">
        <v>2394</v>
      </c>
      <c r="F25" s="10">
        <v>3130</v>
      </c>
    </row>
    <row r="26" spans="1:6" ht="15">
      <c r="A26" s="6" t="s">
        <v>36</v>
      </c>
      <c r="B26" s="9">
        <v>79213</v>
      </c>
      <c r="C26" s="9"/>
      <c r="D26" s="10">
        <v>68704</v>
      </c>
      <c r="E26" s="10">
        <v>156537</v>
      </c>
      <c r="F26" s="10">
        <v>136361</v>
      </c>
    </row>
    <row r="27" spans="2:3" ht="15">
      <c r="B27" s="2"/>
      <c r="C27" s="2"/>
    </row>
    <row r="28" spans="1:6" ht="15">
      <c r="A28" t="s">
        <v>37</v>
      </c>
      <c r="B28" s="9">
        <v>35690</v>
      </c>
      <c r="C28" s="9"/>
      <c r="D28" s="10">
        <v>21229</v>
      </c>
      <c r="E28" s="10">
        <v>69402</v>
      </c>
      <c r="F28" s="10">
        <v>42982</v>
      </c>
    </row>
    <row r="29" spans="2:3" ht="15">
      <c r="B29" s="2"/>
      <c r="C29" s="2"/>
    </row>
    <row r="30" spans="1:6" ht="15">
      <c r="A30" t="s">
        <v>38</v>
      </c>
      <c r="B30" s="9">
        <v>13741</v>
      </c>
      <c r="C30" s="9"/>
      <c r="D30" s="10">
        <v>8429</v>
      </c>
      <c r="E30" s="10">
        <v>26720</v>
      </c>
      <c r="F30" s="10">
        <v>16896</v>
      </c>
    </row>
    <row r="31" spans="2:3" ht="15">
      <c r="B31" s="2"/>
      <c r="C31" s="2"/>
    </row>
    <row r="32" spans="1:6" ht="15">
      <c r="A32" t="s">
        <v>39</v>
      </c>
      <c r="B32" s="9">
        <v>548</v>
      </c>
      <c r="C32" s="9"/>
      <c r="D32" s="10">
        <v>380</v>
      </c>
      <c r="E32" s="10">
        <v>1118</v>
      </c>
      <c r="F32" s="10">
        <v>790</v>
      </c>
    </row>
    <row r="33" spans="2:3" ht="15">
      <c r="B33" s="2"/>
      <c r="C33" s="2"/>
    </row>
    <row r="34" spans="1:6" ht="15">
      <c r="A34" s="6" t="s">
        <v>40</v>
      </c>
      <c r="B34" s="7">
        <v>21401</v>
      </c>
      <c r="C34" s="7"/>
      <c r="D34" s="8">
        <v>12420</v>
      </c>
      <c r="E34" s="8">
        <v>41564</v>
      </c>
      <c r="F34" s="8">
        <v>25296</v>
      </c>
    </row>
    <row r="35" spans="2:6" ht="15">
      <c r="B35" s="2" t="e">
        <f>#N/A</f>
        <v>#N/A</v>
      </c>
      <c r="C35" s="2"/>
      <c r="D35" t="e">
        <f>#N/A</f>
        <v>#N/A</v>
      </c>
      <c r="E35" t="e">
        <f>#N/A</f>
        <v>#N/A</v>
      </c>
      <c r="F35" t="e">
        <f>#N/A</f>
        <v>#N/A</v>
      </c>
    </row>
    <row r="36" spans="2:3" ht="15">
      <c r="B36" s="2"/>
      <c r="C36" s="2"/>
    </row>
    <row r="37" spans="1:3" ht="15">
      <c r="A37" t="s">
        <v>41</v>
      </c>
      <c r="B37" s="2"/>
      <c r="C37" s="2"/>
    </row>
    <row r="38" spans="1:6" ht="15">
      <c r="A38" t="s">
        <v>42</v>
      </c>
      <c r="B38" s="16">
        <v>0.31</v>
      </c>
      <c r="C38" s="16"/>
      <c r="D38" s="17">
        <v>0.2</v>
      </c>
      <c r="E38" s="17">
        <v>0.63</v>
      </c>
      <c r="F38" s="17">
        <v>0.41</v>
      </c>
    </row>
    <row r="39" spans="2:6" ht="15">
      <c r="B39" s="2" t="e">
        <f>#N/A</f>
        <v>#N/A</v>
      </c>
      <c r="C39" s="2"/>
      <c r="D39" t="e">
        <f>#N/A</f>
        <v>#N/A</v>
      </c>
      <c r="E39" t="e">
        <f>#N/A</f>
        <v>#N/A</v>
      </c>
      <c r="F39" t="e">
        <f>#N/A</f>
        <v>#N/A</v>
      </c>
    </row>
    <row r="40" spans="1:6" ht="15">
      <c r="A40" t="s">
        <v>43</v>
      </c>
      <c r="B40" s="16">
        <v>0.31</v>
      </c>
      <c r="C40" s="16"/>
      <c r="D40" s="17">
        <v>0.2</v>
      </c>
      <c r="E40" s="17">
        <v>0.62</v>
      </c>
      <c r="F40" s="17">
        <v>0.4</v>
      </c>
    </row>
    <row r="41" spans="2:6" ht="15">
      <c r="B41" s="2" t="e">
        <f>#N/A</f>
        <v>#N/A</v>
      </c>
      <c r="C41" s="2"/>
      <c r="D41" t="e">
        <f>#N/A</f>
        <v>#N/A</v>
      </c>
      <c r="E41" t="e">
        <f>#N/A</f>
        <v>#N/A</v>
      </c>
      <c r="F41" t="e">
        <f>#N/A</f>
        <v>#N/A</v>
      </c>
    </row>
    <row r="42" spans="1:3" ht="15">
      <c r="A42" t="s">
        <v>44</v>
      </c>
      <c r="B42" s="2"/>
      <c r="C42" s="2"/>
    </row>
    <row r="43" spans="1:6" ht="15">
      <c r="A43" t="s">
        <v>42</v>
      </c>
      <c r="B43" s="9">
        <v>68327</v>
      </c>
      <c r="C43" s="9"/>
      <c r="D43" s="10">
        <v>62348</v>
      </c>
      <c r="E43" s="10">
        <v>66324</v>
      </c>
      <c r="F43" s="10">
        <v>62307</v>
      </c>
    </row>
    <row r="44" spans="2:6" ht="15">
      <c r="B44" s="2" t="e">
        <f>#N/A</f>
        <v>#N/A</v>
      </c>
      <c r="C44" s="2"/>
      <c r="D44" t="e">
        <f>#N/A</f>
        <v>#N/A</v>
      </c>
      <c r="E44" t="e">
        <f>#N/A</f>
        <v>#N/A</v>
      </c>
      <c r="F44" t="e">
        <f>#N/A</f>
        <v>#N/A</v>
      </c>
    </row>
    <row r="45" spans="1:6" ht="15">
      <c r="A45" t="s">
        <v>43</v>
      </c>
      <c r="B45" s="9">
        <v>69231</v>
      </c>
      <c r="C45" s="9"/>
      <c r="D45" s="10">
        <v>63042</v>
      </c>
      <c r="E45" s="10">
        <v>67212</v>
      </c>
      <c r="F45" s="10">
        <v>62957</v>
      </c>
    </row>
    <row r="46" spans="2:6" ht="15">
      <c r="B46" s="2" t="e">
        <f>#N/A</f>
        <v>#N/A</v>
      </c>
      <c r="C46" s="2"/>
      <c r="D46" t="e">
        <f>#N/A</f>
        <v>#N/A</v>
      </c>
      <c r="E46" t="e">
        <f>#N/A</f>
        <v>#N/A</v>
      </c>
      <c r="F46" t="e">
        <f>#N/A</f>
        <v>#N/A</v>
      </c>
    </row>
  </sheetData>
  <sheetProtection selectLockedCells="1" selectUnlockedCells="1"/>
  <mergeCells count="49">
    <mergeCell ref="A2:F2"/>
    <mergeCell ref="A3:F3"/>
    <mergeCell ref="A4:F4"/>
    <mergeCell ref="A5:F5"/>
    <mergeCell ref="A6:F6"/>
    <mergeCell ref="A7:F7"/>
    <mergeCell ref="A8:F8"/>
    <mergeCell ref="A9:F9"/>
    <mergeCell ref="A10:B10"/>
    <mergeCell ref="C10:D10"/>
    <mergeCell ref="E10:F10"/>
    <mergeCell ref="A11:B11"/>
    <mergeCell ref="C11:D11"/>
    <mergeCell ref="E11:F11"/>
    <mergeCell ref="A12:B12"/>
    <mergeCell ref="A13:F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50"/>
  <sheetViews>
    <sheetView workbookViewId="0" topLeftCell="A1">
      <selection activeCell="A1" sqref="A1"/>
    </sheetView>
  </sheetViews>
  <sheetFormatPr defaultColWidth="8.00390625" defaultRowHeight="15"/>
  <cols>
    <col min="1" max="4" width="8.7109375" style="0" customWidth="1"/>
    <col min="5" max="5" width="25.7109375" style="0" customWidth="1"/>
    <col min="6" max="6" width="10.7109375" style="0" customWidth="1"/>
    <col min="7" max="7" width="12.7109375" style="0" customWidth="1"/>
    <col min="8" max="16384" width="8.7109375" style="0" customWidth="1"/>
  </cols>
  <sheetData>
    <row r="2" spans="1:7" ht="15">
      <c r="A2" s="3" t="s">
        <v>6</v>
      </c>
      <c r="B2" s="3"/>
      <c r="C2" s="3"/>
      <c r="D2" s="3"/>
      <c r="E2" s="3"/>
      <c r="F2" s="3"/>
      <c r="G2" s="3"/>
    </row>
    <row r="3" spans="1:7" ht="15">
      <c r="A3" s="3" t="s">
        <v>45</v>
      </c>
      <c r="B3" s="3"/>
      <c r="C3" s="3"/>
      <c r="D3" s="3"/>
      <c r="E3" s="3"/>
      <c r="F3" s="3"/>
      <c r="G3" s="3"/>
    </row>
    <row r="4" spans="1:7" ht="15">
      <c r="A4" s="3" t="s">
        <v>18</v>
      </c>
      <c r="B4" s="3"/>
      <c r="C4" s="3"/>
      <c r="D4" s="3"/>
      <c r="E4" s="3"/>
      <c r="F4" s="3"/>
      <c r="G4" s="3"/>
    </row>
    <row r="5" spans="1:7" ht="15">
      <c r="A5" s="3" t="s">
        <v>19</v>
      </c>
      <c r="B5" s="3"/>
      <c r="C5" s="3"/>
      <c r="D5" s="3"/>
      <c r="E5" s="3"/>
      <c r="F5" s="3"/>
      <c r="G5" s="3"/>
    </row>
    <row r="6" spans="1:7" ht="15">
      <c r="A6" s="2"/>
      <c r="B6" s="2"/>
      <c r="C6" s="2"/>
      <c r="D6" s="2"/>
      <c r="E6" s="2"/>
      <c r="F6" s="2"/>
      <c r="G6" s="2"/>
    </row>
    <row r="7" spans="1:7" ht="15">
      <c r="A7" s="2"/>
      <c r="B7" s="2"/>
      <c r="C7" s="2"/>
      <c r="D7" s="2"/>
      <c r="E7" s="2"/>
      <c r="F7" s="6" t="s">
        <v>46</v>
      </c>
      <c r="G7" s="6" t="s">
        <v>47</v>
      </c>
    </row>
    <row r="8" spans="1:7" ht="15">
      <c r="A8" s="2"/>
      <c r="B8" s="2"/>
      <c r="C8" s="2"/>
      <c r="D8" s="2"/>
      <c r="E8" s="2"/>
      <c r="F8" s="6" t="s">
        <v>22</v>
      </c>
      <c r="G8" s="6" t="s">
        <v>23</v>
      </c>
    </row>
    <row r="9" spans="1:7" ht="15">
      <c r="A9" s="3" t="s">
        <v>48</v>
      </c>
      <c r="B9" s="3"/>
      <c r="C9" s="3"/>
      <c r="D9" s="3"/>
      <c r="E9" s="3"/>
      <c r="F9" s="3"/>
      <c r="G9" s="3"/>
    </row>
    <row r="10" spans="1:7" ht="15">
      <c r="A10" s="2"/>
      <c r="B10" s="2"/>
      <c r="C10" s="2" t="s">
        <v>49</v>
      </c>
      <c r="D10" s="2"/>
      <c r="E10" s="2"/>
      <c r="F10" s="8">
        <v>153899</v>
      </c>
      <c r="G10" s="8">
        <v>16048</v>
      </c>
    </row>
    <row r="11" spans="1:7" ht="15">
      <c r="A11" s="2"/>
      <c r="B11" s="2"/>
      <c r="C11" s="2" t="s">
        <v>50</v>
      </c>
      <c r="D11" s="2"/>
      <c r="E11" s="2"/>
      <c r="F11" s="10">
        <v>87272</v>
      </c>
      <c r="G11" s="10">
        <v>50328</v>
      </c>
    </row>
    <row r="12" spans="1:7" ht="15">
      <c r="A12" s="2"/>
      <c r="B12" s="2"/>
      <c r="C12" s="2" t="s">
        <v>51</v>
      </c>
      <c r="D12" s="2"/>
      <c r="E12" s="2"/>
      <c r="F12" s="10">
        <v>507</v>
      </c>
      <c r="G12" s="10">
        <v>451</v>
      </c>
    </row>
    <row r="13" spans="1:7" ht="15">
      <c r="A13" s="2"/>
      <c r="B13" s="2"/>
      <c r="C13" s="2" t="s">
        <v>52</v>
      </c>
      <c r="D13" s="2"/>
      <c r="E13" s="2"/>
      <c r="F13" s="10">
        <v>117575</v>
      </c>
      <c r="G13" s="10">
        <v>101449</v>
      </c>
    </row>
    <row r="14" spans="1:7" ht="15">
      <c r="A14" s="2"/>
      <c r="B14" s="2"/>
      <c r="C14" s="2" t="s">
        <v>53</v>
      </c>
      <c r="D14" s="2"/>
      <c r="E14" s="2"/>
      <c r="F14" s="10">
        <v>13895</v>
      </c>
      <c r="G14" s="10">
        <v>8230</v>
      </c>
    </row>
    <row r="15" spans="1:7" ht="15">
      <c r="A15" s="2"/>
      <c r="B15" s="2"/>
      <c r="C15" s="3" t="s">
        <v>54</v>
      </c>
      <c r="D15" s="3"/>
      <c r="E15" s="3"/>
      <c r="F15" s="10">
        <v>373148</v>
      </c>
      <c r="G15" s="10">
        <v>176506</v>
      </c>
    </row>
    <row r="16" spans="1:5" ht="15">
      <c r="A16" s="2"/>
      <c r="B16" s="2"/>
      <c r="C16" s="2"/>
      <c r="D16" s="2"/>
      <c r="E16" s="2"/>
    </row>
    <row r="17" spans="1:7" ht="15">
      <c r="A17" s="2"/>
      <c r="B17" s="2"/>
      <c r="C17" s="2" t="s">
        <v>55</v>
      </c>
      <c r="D17" s="2"/>
      <c r="E17" s="2"/>
      <c r="F17" s="10">
        <v>25333</v>
      </c>
      <c r="G17" s="10">
        <v>25544</v>
      </c>
    </row>
    <row r="18" spans="1:7" ht="15">
      <c r="A18" s="2"/>
      <c r="B18" s="2"/>
      <c r="C18" s="2" t="s">
        <v>56</v>
      </c>
      <c r="D18" s="2"/>
      <c r="E18" s="2"/>
      <c r="F18" s="10">
        <v>131562</v>
      </c>
      <c r="G18" s="10">
        <v>112974</v>
      </c>
    </row>
    <row r="19" spans="1:7" ht="15">
      <c r="A19" s="2"/>
      <c r="B19" s="2"/>
      <c r="C19" s="2" t="s">
        <v>57</v>
      </c>
      <c r="D19" s="2"/>
      <c r="E19" s="2"/>
      <c r="F19" s="10">
        <v>168077</v>
      </c>
      <c r="G19" s="10">
        <v>155337</v>
      </c>
    </row>
    <row r="20" spans="1:7" ht="15">
      <c r="A20" s="2"/>
      <c r="B20" s="2"/>
      <c r="C20" s="2" t="s">
        <v>58</v>
      </c>
      <c r="D20" s="2"/>
      <c r="E20" s="2"/>
      <c r="F20" s="10">
        <v>11189</v>
      </c>
      <c r="G20" s="10">
        <v>8983</v>
      </c>
    </row>
    <row r="21" spans="1:7" ht="15">
      <c r="A21" s="2"/>
      <c r="B21" s="2"/>
      <c r="C21" s="2" t="s">
        <v>59</v>
      </c>
      <c r="D21" s="2"/>
      <c r="E21" s="2"/>
      <c r="F21" s="10">
        <v>1812</v>
      </c>
      <c r="G21" s="10">
        <v>1519</v>
      </c>
    </row>
    <row r="22" spans="1:7" ht="15">
      <c r="A22" s="2"/>
      <c r="B22" s="2"/>
      <c r="C22" s="2" t="s">
        <v>60</v>
      </c>
      <c r="D22" s="2"/>
      <c r="E22" s="2"/>
      <c r="F22" s="10">
        <v>7006</v>
      </c>
      <c r="G22" s="10">
        <v>7874</v>
      </c>
    </row>
    <row r="23" spans="1:5" ht="15">
      <c r="A23" s="2"/>
      <c r="B23" s="2"/>
      <c r="C23" s="2"/>
      <c r="D23" s="2"/>
      <c r="E23" s="2"/>
    </row>
    <row r="24" spans="1:7" ht="15">
      <c r="A24" s="2"/>
      <c r="B24" s="2"/>
      <c r="C24" s="3" t="s">
        <v>61</v>
      </c>
      <c r="D24" s="3"/>
      <c r="E24" s="3"/>
      <c r="F24" s="8">
        <v>718127</v>
      </c>
      <c r="G24" s="8">
        <v>488737</v>
      </c>
    </row>
    <row r="25" spans="1:7" ht="15">
      <c r="A25" s="2"/>
      <c r="B25" s="2"/>
      <c r="C25" s="2"/>
      <c r="D25" s="2"/>
      <c r="E25" s="2"/>
      <c r="F25" t="e">
        <f>#N/A</f>
        <v>#N/A</v>
      </c>
      <c r="G25" t="e">
        <f>#N/A</f>
        <v>#N/A</v>
      </c>
    </row>
    <row r="26" spans="1:7" ht="15">
      <c r="A26" s="2"/>
      <c r="B26" s="2"/>
      <c r="C26" s="2"/>
      <c r="D26" s="2"/>
      <c r="E26" s="2"/>
      <c r="F26" s="2"/>
      <c r="G26" s="2"/>
    </row>
    <row r="27" spans="1:7" ht="15">
      <c r="A27" s="3" t="s">
        <v>62</v>
      </c>
      <c r="B27" s="3"/>
      <c r="C27" s="3"/>
      <c r="D27" s="3"/>
      <c r="E27" s="3"/>
      <c r="F27" s="3"/>
      <c r="G27" s="3"/>
    </row>
    <row r="28" spans="2:7" ht="15">
      <c r="B28" s="18" t="s">
        <v>63</v>
      </c>
      <c r="C28" s="18"/>
      <c r="D28" s="18"/>
      <c r="E28" s="18"/>
      <c r="F28" s="8">
        <v>179373</v>
      </c>
      <c r="G28" s="8">
        <v>151649</v>
      </c>
    </row>
    <row r="29" spans="2:7" ht="15">
      <c r="B29" s="18" t="s">
        <v>64</v>
      </c>
      <c r="C29" s="18"/>
      <c r="D29" s="18"/>
      <c r="E29" s="18"/>
      <c r="F29" s="10">
        <v>15812</v>
      </c>
      <c r="G29" s="10">
        <v>12078</v>
      </c>
    </row>
    <row r="30" spans="2:7" ht="15">
      <c r="B30" s="18" t="s">
        <v>65</v>
      </c>
      <c r="C30" s="18"/>
      <c r="D30" s="18"/>
      <c r="E30" s="18"/>
      <c r="F30" s="10">
        <v>30899</v>
      </c>
      <c r="G30" s="10">
        <v>10085</v>
      </c>
    </row>
    <row r="31" spans="2:7" ht="15">
      <c r="B31" s="18" t="s">
        <v>66</v>
      </c>
      <c r="C31" s="18"/>
      <c r="D31" s="18"/>
      <c r="E31" s="18"/>
      <c r="F31" s="10">
        <v>35118</v>
      </c>
      <c r="G31" s="10">
        <v>31930</v>
      </c>
    </row>
    <row r="32" spans="2:7" ht="15">
      <c r="B32" s="18" t="s">
        <v>67</v>
      </c>
      <c r="C32" s="18"/>
      <c r="D32" s="18"/>
      <c r="E32" s="18"/>
      <c r="F32" s="10">
        <v>17669</v>
      </c>
      <c r="G32" s="10">
        <v>20855</v>
      </c>
    </row>
    <row r="33" spans="1:7" ht="15">
      <c r="A33" s="18"/>
      <c r="B33" s="18"/>
      <c r="C33" s="18"/>
      <c r="D33" s="18"/>
      <c r="E33" s="6" t="s">
        <v>68</v>
      </c>
      <c r="F33" s="10">
        <v>278871</v>
      </c>
      <c r="G33" s="10">
        <v>226597</v>
      </c>
    </row>
    <row r="34" spans="1:5" ht="15">
      <c r="A34" s="2"/>
      <c r="B34" s="2"/>
      <c r="C34" s="2"/>
      <c r="D34" s="2"/>
      <c r="E34" s="2"/>
    </row>
    <row r="35" spans="2:7" ht="15">
      <c r="B35" s="18" t="s">
        <v>69</v>
      </c>
      <c r="C35" s="18"/>
      <c r="D35" s="18"/>
      <c r="E35" s="18"/>
      <c r="F35" s="10">
        <v>69304</v>
      </c>
      <c r="G35" s="10">
        <v>78195</v>
      </c>
    </row>
    <row r="36" spans="2:5" ht="15">
      <c r="B36" s="18"/>
      <c r="C36" s="18"/>
      <c r="D36" s="18"/>
      <c r="E36" s="18"/>
    </row>
    <row r="37" spans="2:7" ht="15">
      <c r="B37" s="18" t="s">
        <v>70</v>
      </c>
      <c r="C37" s="18"/>
      <c r="D37" s="18"/>
      <c r="E37" s="18"/>
      <c r="F37" s="10">
        <v>5543</v>
      </c>
      <c r="G37" s="10">
        <v>6308</v>
      </c>
    </row>
    <row r="38" spans="2:5" ht="15">
      <c r="B38" s="18"/>
      <c r="C38" s="18"/>
      <c r="D38" s="18"/>
      <c r="E38" s="18"/>
    </row>
    <row r="39" spans="2:7" ht="15">
      <c r="B39" s="18" t="s">
        <v>71</v>
      </c>
      <c r="C39" s="18"/>
      <c r="D39" s="18"/>
      <c r="E39" s="18"/>
      <c r="F39" s="10">
        <v>1951</v>
      </c>
      <c r="G39" s="10">
        <v>2352</v>
      </c>
    </row>
    <row r="40" spans="1:7" ht="15">
      <c r="A40" s="3"/>
      <c r="B40" s="3"/>
      <c r="C40" s="3"/>
      <c r="D40" s="3"/>
      <c r="E40" s="3"/>
      <c r="F40" s="3"/>
      <c r="G40" s="3"/>
    </row>
    <row r="41" spans="1:7" ht="15">
      <c r="A41" s="3" t="s">
        <v>72</v>
      </c>
      <c r="B41" s="3"/>
      <c r="C41" s="3"/>
      <c r="D41" s="3"/>
      <c r="E41" s="3"/>
      <c r="F41" s="3"/>
      <c r="G41" s="3"/>
    </row>
    <row r="42" spans="1:5" ht="15">
      <c r="A42" s="2"/>
      <c r="B42" s="2"/>
      <c r="C42" s="2"/>
      <c r="D42" s="2" t="s">
        <v>73</v>
      </c>
      <c r="E42" s="2"/>
    </row>
    <row r="43" spans="1:7" ht="15">
      <c r="A43" s="2"/>
      <c r="B43" s="2"/>
      <c r="C43" s="2"/>
      <c r="D43" s="2" t="s">
        <v>74</v>
      </c>
      <c r="E43" s="2"/>
      <c r="F43" s="10">
        <v>6843</v>
      </c>
      <c r="G43" s="10">
        <v>6319</v>
      </c>
    </row>
    <row r="44" spans="1:7" ht="15">
      <c r="A44" s="2"/>
      <c r="B44" s="2"/>
      <c r="C44" s="2"/>
      <c r="D44" s="2" t="s">
        <v>75</v>
      </c>
      <c r="E44" s="2"/>
      <c r="F44" s="10">
        <v>161762</v>
      </c>
      <c r="G44" s="10">
        <v>11181</v>
      </c>
    </row>
    <row r="45" spans="1:7" ht="15">
      <c r="A45" s="2"/>
      <c r="B45" s="2"/>
      <c r="C45" s="2"/>
      <c r="D45" s="2" t="s">
        <v>76</v>
      </c>
      <c r="E45" s="2"/>
      <c r="F45" s="10">
        <v>188710</v>
      </c>
      <c r="G45" s="10">
        <v>153392</v>
      </c>
    </row>
    <row r="46" spans="1:7" ht="15">
      <c r="A46" s="2"/>
      <c r="B46" s="2"/>
      <c r="C46" s="2"/>
      <c r="D46" s="2" t="s">
        <v>77</v>
      </c>
      <c r="E46" s="2"/>
      <c r="F46" s="10">
        <v>5143</v>
      </c>
      <c r="G46" s="10">
        <v>4393</v>
      </c>
    </row>
    <row r="47" spans="1:7" ht="15">
      <c r="A47" s="2"/>
      <c r="B47" s="2"/>
      <c r="C47" s="2"/>
      <c r="D47" s="3" t="s">
        <v>78</v>
      </c>
      <c r="E47" s="3"/>
      <c r="F47" s="10">
        <v>362458</v>
      </c>
      <c r="G47" s="10">
        <v>175285</v>
      </c>
    </row>
    <row r="48" spans="1:5" ht="15">
      <c r="A48" s="2"/>
      <c r="B48" s="2"/>
      <c r="C48" s="2"/>
      <c r="D48" s="2"/>
      <c r="E48" s="2"/>
    </row>
    <row r="49" spans="1:7" ht="15">
      <c r="A49" s="2"/>
      <c r="B49" s="2"/>
      <c r="C49" s="2"/>
      <c r="D49" s="3" t="s">
        <v>79</v>
      </c>
      <c r="E49" s="3"/>
      <c r="F49" s="8">
        <v>718127</v>
      </c>
      <c r="G49" s="8">
        <v>488737</v>
      </c>
    </row>
    <row r="50" spans="1:7" ht="15">
      <c r="A50" s="2"/>
      <c r="B50" s="2"/>
      <c r="C50" s="2"/>
      <c r="D50" s="2"/>
      <c r="E50" s="2"/>
      <c r="F50" t="e">
        <f>#N/A</f>
        <v>#N/A</v>
      </c>
      <c r="G50" t="e">
        <f>#N/A</f>
        <v>#N/A</v>
      </c>
    </row>
  </sheetData>
  <sheetProtection selectLockedCells="1" selectUnlockedCells="1"/>
  <mergeCells count="75">
    <mergeCell ref="A2:G2"/>
    <mergeCell ref="A3:G3"/>
    <mergeCell ref="A4:G4"/>
    <mergeCell ref="A5:G5"/>
    <mergeCell ref="A6:G6"/>
    <mergeCell ref="A7:E7"/>
    <mergeCell ref="A8:E8"/>
    <mergeCell ref="A9:G9"/>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G26"/>
    <mergeCell ref="A27:G27"/>
    <mergeCell ref="B28:E28"/>
    <mergeCell ref="B29:E29"/>
    <mergeCell ref="B30:E30"/>
    <mergeCell ref="B31:E31"/>
    <mergeCell ref="B32:E32"/>
    <mergeCell ref="A33:D33"/>
    <mergeCell ref="A34:C34"/>
    <mergeCell ref="D34:E34"/>
    <mergeCell ref="B35:E35"/>
    <mergeCell ref="B36:E36"/>
    <mergeCell ref="B37:E37"/>
    <mergeCell ref="B38:E38"/>
    <mergeCell ref="B39:E39"/>
    <mergeCell ref="A40:G40"/>
    <mergeCell ref="A41:G41"/>
    <mergeCell ref="A42:C42"/>
    <mergeCell ref="D42:E42"/>
    <mergeCell ref="A43:C43"/>
    <mergeCell ref="D43:E43"/>
    <mergeCell ref="A44:C44"/>
    <mergeCell ref="D44:E44"/>
    <mergeCell ref="A45:C45"/>
    <mergeCell ref="D45:E45"/>
    <mergeCell ref="A46:C46"/>
    <mergeCell ref="D46:E46"/>
    <mergeCell ref="A47:C47"/>
    <mergeCell ref="D47:E47"/>
    <mergeCell ref="A48:C48"/>
    <mergeCell ref="D48:E48"/>
    <mergeCell ref="A49:C49"/>
    <mergeCell ref="D49:E49"/>
    <mergeCell ref="A50:C50"/>
    <mergeCell ref="D50:E5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D52"/>
  <sheetViews>
    <sheetView workbookViewId="0" topLeftCell="A1">
      <selection activeCell="A1" sqref="A1"/>
    </sheetView>
  </sheetViews>
  <sheetFormatPr defaultColWidth="8.00390625" defaultRowHeight="15"/>
  <cols>
    <col min="1" max="1" width="8.7109375" style="0" customWidth="1"/>
    <col min="2" max="2" width="60.7109375" style="0" customWidth="1"/>
    <col min="3" max="4" width="10.7109375" style="0" customWidth="1"/>
    <col min="5" max="16384" width="8.7109375" style="0" customWidth="1"/>
  </cols>
  <sheetData>
    <row r="2" spans="1:4" ht="15">
      <c r="A2" s="3" t="s">
        <v>6</v>
      </c>
      <c r="B2" s="3"/>
      <c r="C2" s="3"/>
      <c r="D2" s="3"/>
    </row>
    <row r="3" spans="1:4" ht="15">
      <c r="A3" s="3" t="s">
        <v>80</v>
      </c>
      <c r="B3" s="3"/>
      <c r="C3" s="3"/>
      <c r="D3" s="3"/>
    </row>
    <row r="4" spans="1:4" ht="15">
      <c r="A4" s="3" t="s">
        <v>18</v>
      </c>
      <c r="B4" s="3"/>
      <c r="C4" s="3"/>
      <c r="D4" s="3"/>
    </row>
    <row r="5" spans="1:4" ht="15">
      <c r="A5" s="3" t="s">
        <v>81</v>
      </c>
      <c r="B5" s="3"/>
      <c r="C5" s="3"/>
      <c r="D5" s="3"/>
    </row>
    <row r="6" spans="1:4" ht="15">
      <c r="A6" s="3"/>
      <c r="B6" s="3"/>
      <c r="C6" s="3"/>
      <c r="D6" s="3"/>
    </row>
    <row r="7" spans="1:4" ht="39.75" customHeight="1">
      <c r="A7" s="3"/>
      <c r="B7" s="3"/>
      <c r="C7" s="4" t="s">
        <v>82</v>
      </c>
      <c r="D7" s="4"/>
    </row>
    <row r="8" spans="1:4" ht="15">
      <c r="A8" s="2"/>
      <c r="B8" s="2"/>
      <c r="C8" s="6" t="s">
        <v>22</v>
      </c>
      <c r="D8" s="6" t="s">
        <v>23</v>
      </c>
    </row>
    <row r="9" spans="1:4" ht="15">
      <c r="A9" s="3" t="s">
        <v>83</v>
      </c>
      <c r="B9" s="3"/>
      <c r="C9" s="3"/>
      <c r="D9" s="3"/>
    </row>
    <row r="10" spans="1:4" ht="15">
      <c r="A10" s="2" t="s">
        <v>84</v>
      </c>
      <c r="B10" s="2"/>
      <c r="C10" s="8">
        <v>41564</v>
      </c>
      <c r="D10" s="8">
        <v>25296</v>
      </c>
    </row>
    <row r="11" spans="1:2" ht="15">
      <c r="A11" s="2" t="s">
        <v>85</v>
      </c>
      <c r="B11" s="2"/>
    </row>
    <row r="12" ht="15">
      <c r="B12" t="s">
        <v>86</v>
      </c>
    </row>
    <row r="13" spans="2:4" ht="15">
      <c r="B13" t="s">
        <v>33</v>
      </c>
      <c r="C13" s="10">
        <v>6759</v>
      </c>
      <c r="D13" s="10">
        <v>7586</v>
      </c>
    </row>
    <row r="14" spans="2:4" ht="15">
      <c r="B14" t="s">
        <v>34</v>
      </c>
      <c r="C14" s="10">
        <v>3460</v>
      </c>
      <c r="D14" s="10">
        <v>3441</v>
      </c>
    </row>
    <row r="15" spans="2:4" ht="15">
      <c r="B15" t="s">
        <v>31</v>
      </c>
      <c r="C15" s="10">
        <v>1561</v>
      </c>
      <c r="D15" s="10">
        <v>985</v>
      </c>
    </row>
    <row r="16" spans="2:4" ht="15">
      <c r="B16" t="s">
        <v>87</v>
      </c>
      <c r="C16" s="12">
        <v>-762</v>
      </c>
      <c r="D16" s="10">
        <v>26</v>
      </c>
    </row>
    <row r="17" ht="15">
      <c r="B17" t="s">
        <v>88</v>
      </c>
    </row>
    <row r="18" spans="2:4" ht="15">
      <c r="B18" t="s">
        <v>89</v>
      </c>
      <c r="C18" s="10">
        <v>526</v>
      </c>
      <c r="D18" s="12">
        <v>-963</v>
      </c>
    </row>
    <row r="19" spans="2:4" ht="15">
      <c r="B19" t="s">
        <v>90</v>
      </c>
      <c r="C19" s="12">
        <v>-36944</v>
      </c>
      <c r="D19" s="12">
        <v>-12138</v>
      </c>
    </row>
    <row r="20" spans="2:4" ht="15">
      <c r="B20" t="s">
        <v>91</v>
      </c>
      <c r="C20" s="12">
        <v>-13088</v>
      </c>
      <c r="D20" s="12">
        <v>-9220</v>
      </c>
    </row>
    <row r="21" spans="2:4" ht="15">
      <c r="B21" t="s">
        <v>92</v>
      </c>
      <c r="C21" s="12">
        <v>-3650</v>
      </c>
      <c r="D21" s="10">
        <v>1703</v>
      </c>
    </row>
    <row r="22" spans="2:4" ht="15">
      <c r="B22" t="s">
        <v>93</v>
      </c>
      <c r="C22" s="10">
        <v>24575</v>
      </c>
      <c r="D22" s="10">
        <v>24970</v>
      </c>
    </row>
    <row r="23" spans="2:4" ht="15">
      <c r="B23" t="s">
        <v>94</v>
      </c>
      <c r="C23" s="10">
        <v>3688</v>
      </c>
      <c r="D23" s="10">
        <v>1339</v>
      </c>
    </row>
    <row r="24" spans="2:4" ht="15">
      <c r="B24" t="s">
        <v>95</v>
      </c>
      <c r="C24" s="10">
        <v>19676</v>
      </c>
      <c r="D24" s="10">
        <v>6685</v>
      </c>
    </row>
    <row r="25" spans="2:4" ht="15">
      <c r="B25" t="s">
        <v>96</v>
      </c>
      <c r="C25" s="10">
        <v>2958</v>
      </c>
      <c r="D25" s="12">
        <v>-1921</v>
      </c>
    </row>
    <row r="26" spans="2:4" ht="15">
      <c r="B26" t="s">
        <v>97</v>
      </c>
      <c r="C26" s="12">
        <v>-779</v>
      </c>
      <c r="D26" s="12">
        <v>-7275</v>
      </c>
    </row>
    <row r="27" spans="2:4" ht="15">
      <c r="B27" t="s">
        <v>98</v>
      </c>
      <c r="C27" s="10">
        <v>1818</v>
      </c>
      <c r="D27" s="10">
        <v>1285</v>
      </c>
    </row>
    <row r="28" spans="1:4" ht="15">
      <c r="A28" s="3" t="s">
        <v>99</v>
      </c>
      <c r="B28" s="3"/>
      <c r="C28" s="10">
        <v>51362</v>
      </c>
      <c r="D28" s="10">
        <v>41799</v>
      </c>
    </row>
    <row r="30" spans="1:2" ht="15">
      <c r="A30" s="3" t="s">
        <v>100</v>
      </c>
      <c r="B30" s="3"/>
    </row>
    <row r="31" spans="1:4" ht="15">
      <c r="A31" s="2" t="s">
        <v>101</v>
      </c>
      <c r="B31" s="2"/>
      <c r="C31" s="12">
        <v>-4055</v>
      </c>
      <c r="D31" s="12">
        <v>-6488</v>
      </c>
    </row>
    <row r="32" spans="1:4" ht="15">
      <c r="A32" s="2" t="s">
        <v>102</v>
      </c>
      <c r="B32" s="2"/>
      <c r="C32" s="12">
        <v>-39465</v>
      </c>
      <c r="D32" s="12">
        <v>-96569</v>
      </c>
    </row>
    <row r="33" spans="1:4" ht="15">
      <c r="A33" s="2" t="s">
        <v>103</v>
      </c>
      <c r="B33" s="2"/>
      <c r="C33" s="10">
        <v>2203</v>
      </c>
      <c r="D33" s="10">
        <v>968</v>
      </c>
    </row>
    <row r="34" spans="1:4" ht="15">
      <c r="A34" s="2" t="s">
        <v>104</v>
      </c>
      <c r="B34" s="2"/>
      <c r="C34" s="12">
        <v>-30</v>
      </c>
      <c r="D34" s="12">
        <v>-1011</v>
      </c>
    </row>
    <row r="35" spans="1:4" ht="15">
      <c r="A35" s="2" t="s">
        <v>105</v>
      </c>
      <c r="B35" s="2"/>
      <c r="C35" s="10">
        <v>79</v>
      </c>
      <c r="D35" s="10">
        <v>1970</v>
      </c>
    </row>
    <row r="36" spans="1:4" ht="15">
      <c r="A36" s="3" t="s">
        <v>106</v>
      </c>
      <c r="B36" s="3"/>
      <c r="C36" s="12">
        <v>-41268</v>
      </c>
      <c r="D36" s="12">
        <v>-101130</v>
      </c>
    </row>
    <row r="38" spans="1:2" ht="15">
      <c r="A38" s="3" t="s">
        <v>107</v>
      </c>
      <c r="B38" s="3"/>
    </row>
    <row r="39" spans="1:4" ht="15">
      <c r="A39" s="2" t="s">
        <v>108</v>
      </c>
      <c r="B39" s="2"/>
      <c r="C39" t="s">
        <v>109</v>
      </c>
      <c r="D39" s="10">
        <v>90000</v>
      </c>
    </row>
    <row r="40" spans="1:4" ht="15">
      <c r="A40" s="2" t="s">
        <v>110</v>
      </c>
      <c r="B40" s="2"/>
      <c r="C40" s="12">
        <v>-13315</v>
      </c>
      <c r="D40" s="12">
        <v>-21818</v>
      </c>
    </row>
    <row r="41" spans="1:4" ht="15">
      <c r="A41" s="2" t="s">
        <v>111</v>
      </c>
      <c r="B41" s="2"/>
      <c r="C41" s="10">
        <v>149437</v>
      </c>
      <c r="D41" t="s">
        <v>109</v>
      </c>
    </row>
    <row r="42" spans="1:4" ht="15">
      <c r="A42" s="2" t="s">
        <v>112</v>
      </c>
      <c r="B42" s="2"/>
      <c r="C42" s="10">
        <v>101</v>
      </c>
      <c r="D42" t="s">
        <v>109</v>
      </c>
    </row>
    <row r="43" spans="1:4" ht="15">
      <c r="A43" s="2" t="s">
        <v>113</v>
      </c>
      <c r="B43" s="2"/>
      <c r="C43" t="s">
        <v>109</v>
      </c>
      <c r="D43" s="12">
        <v>-662</v>
      </c>
    </row>
    <row r="44" spans="1:4" ht="15">
      <c r="A44" s="2" t="s">
        <v>114</v>
      </c>
      <c r="B44" s="2"/>
      <c r="C44" s="12">
        <v>-6247</v>
      </c>
      <c r="D44" s="12">
        <v>-4413</v>
      </c>
    </row>
    <row r="45" spans="1:4" ht="15">
      <c r="A45" s="2" t="s">
        <v>115</v>
      </c>
      <c r="B45" s="2"/>
      <c r="C45" s="12">
        <v>-2219</v>
      </c>
      <c r="D45" s="12">
        <v>-1701</v>
      </c>
    </row>
    <row r="46" spans="1:4" ht="15">
      <c r="A46" s="3" t="s">
        <v>116</v>
      </c>
      <c r="B46" s="3"/>
      <c r="C46" s="10">
        <v>127757</v>
      </c>
      <c r="D46" s="10">
        <v>61406</v>
      </c>
    </row>
    <row r="47" spans="1:2" ht="15">
      <c r="A47" s="2"/>
      <c r="B47" s="2"/>
    </row>
    <row r="48" spans="1:4" ht="15">
      <c r="A48" s="3" t="s">
        <v>117</v>
      </c>
      <c r="B48" s="3"/>
      <c r="C48" s="10">
        <v>137851</v>
      </c>
      <c r="D48" s="10">
        <v>2075</v>
      </c>
    </row>
    <row r="49" spans="1:4" ht="15">
      <c r="A49" s="2" t="s">
        <v>118</v>
      </c>
      <c r="B49" s="2"/>
      <c r="C49" s="10">
        <v>16048</v>
      </c>
      <c r="D49" s="10">
        <v>37027</v>
      </c>
    </row>
    <row r="50" spans="1:2" ht="15">
      <c r="A50" s="3"/>
      <c r="B50" s="3"/>
    </row>
    <row r="51" spans="1:4" ht="15">
      <c r="A51" s="3" t="s">
        <v>119</v>
      </c>
      <c r="B51" s="3"/>
      <c r="C51" s="8">
        <v>153899</v>
      </c>
      <c r="D51" s="8">
        <v>39102</v>
      </c>
    </row>
    <row r="52" spans="1:4" ht="15">
      <c r="A52" s="2"/>
      <c r="B52" s="2"/>
      <c r="C52" t="e">
        <f>#N/A</f>
        <v>#N/A</v>
      </c>
      <c r="D52" t="e">
        <f>#N/A</f>
        <v>#N/A</v>
      </c>
    </row>
  </sheetData>
  <sheetProtection selectLockedCells="1" selectUnlockedCells="1"/>
  <mergeCells count="34">
    <mergeCell ref="A2:D2"/>
    <mergeCell ref="A3:D3"/>
    <mergeCell ref="A4:D4"/>
    <mergeCell ref="A5:D5"/>
    <mergeCell ref="A6:D6"/>
    <mergeCell ref="A7:B7"/>
    <mergeCell ref="C7:D7"/>
    <mergeCell ref="A8:B8"/>
    <mergeCell ref="A9:D9"/>
    <mergeCell ref="A10:B10"/>
    <mergeCell ref="A11:B11"/>
    <mergeCell ref="A28:B28"/>
    <mergeCell ref="A30:B30"/>
    <mergeCell ref="A31:B31"/>
    <mergeCell ref="A32:B32"/>
    <mergeCell ref="A33:B33"/>
    <mergeCell ref="A34:B34"/>
    <mergeCell ref="A35:B35"/>
    <mergeCell ref="A36:B36"/>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17"/>
  <sheetViews>
    <sheetView workbookViewId="0" topLeftCell="A1">
      <selection activeCell="A1" sqref="A1"/>
    </sheetView>
  </sheetViews>
  <sheetFormatPr defaultColWidth="8.00390625" defaultRowHeight="15"/>
  <cols>
    <col min="1" max="1" width="78.8515625" style="0" customWidth="1"/>
    <col min="2" max="5" width="10.7109375" style="0" customWidth="1"/>
    <col min="6" max="16384" width="8.7109375" style="0" customWidth="1"/>
  </cols>
  <sheetData>
    <row r="2" spans="2:5" ht="15">
      <c r="B2" s="3" t="s">
        <v>120</v>
      </c>
      <c r="C2" s="3"/>
      <c r="D2" s="3" t="s">
        <v>121</v>
      </c>
      <c r="E2" s="3"/>
    </row>
    <row r="3" spans="2:5" ht="15">
      <c r="B3" s="3" t="s">
        <v>122</v>
      </c>
      <c r="C3" s="3"/>
      <c r="D3" s="3" t="s">
        <v>122</v>
      </c>
      <c r="E3" s="3"/>
    </row>
    <row r="4" spans="2:5" ht="15">
      <c r="B4" s="6" t="s">
        <v>22</v>
      </c>
      <c r="C4" s="6" t="s">
        <v>23</v>
      </c>
      <c r="D4" s="6" t="s">
        <v>22</v>
      </c>
      <c r="E4" s="6" t="s">
        <v>23</v>
      </c>
    </row>
    <row r="6" spans="1:5" ht="15">
      <c r="A6" t="s">
        <v>84</v>
      </c>
      <c r="B6" s="8">
        <v>21401</v>
      </c>
      <c r="C6" s="8">
        <v>12420</v>
      </c>
      <c r="D6" s="8">
        <v>41564</v>
      </c>
      <c r="E6" s="8">
        <v>25296</v>
      </c>
    </row>
    <row r="7" spans="2:5" ht="15">
      <c r="B7" t="e">
        <f>#N/A</f>
        <v>#N/A</v>
      </c>
      <c r="C7" t="e">
        <f>#N/A</f>
        <v>#N/A</v>
      </c>
      <c r="D7" t="e">
        <f>#N/A</f>
        <v>#N/A</v>
      </c>
      <c r="E7" t="e">
        <f>#N/A</f>
        <v>#N/A</v>
      </c>
    </row>
    <row r="9" spans="1:5" ht="39.75" customHeight="1">
      <c r="A9" s="13" t="s">
        <v>123</v>
      </c>
      <c r="B9" s="15">
        <v>68327</v>
      </c>
      <c r="C9" s="15">
        <v>62348</v>
      </c>
      <c r="D9" s="15">
        <v>66324</v>
      </c>
      <c r="E9" s="15">
        <v>62307</v>
      </c>
    </row>
    <row r="10" spans="1:5" ht="39.75" customHeight="1">
      <c r="A10" s="13" t="s">
        <v>124</v>
      </c>
      <c r="B10" s="15">
        <v>904</v>
      </c>
      <c r="C10" s="15">
        <v>694</v>
      </c>
      <c r="D10" s="15">
        <v>888</v>
      </c>
      <c r="E10" s="15">
        <v>650</v>
      </c>
    </row>
    <row r="11" spans="1:5" ht="39.75" customHeight="1">
      <c r="A11" s="13" t="s">
        <v>125</v>
      </c>
      <c r="B11" s="15">
        <v>69231</v>
      </c>
      <c r="C11" s="15">
        <v>63042</v>
      </c>
      <c r="D11" s="15">
        <v>67212</v>
      </c>
      <c r="E11" s="15">
        <v>62957</v>
      </c>
    </row>
    <row r="12" spans="2:5" ht="15">
      <c r="B12" t="e">
        <f>#N/A</f>
        <v>#N/A</v>
      </c>
      <c r="C12" t="e">
        <f>#N/A</f>
        <v>#N/A</v>
      </c>
      <c r="D12" t="e">
        <f>#N/A</f>
        <v>#N/A</v>
      </c>
      <c r="E12" t="e">
        <f>#N/A</f>
        <v>#N/A</v>
      </c>
    </row>
    <row r="14" spans="1:5" ht="15">
      <c r="A14" t="s">
        <v>126</v>
      </c>
      <c r="B14" s="17">
        <v>0.31</v>
      </c>
      <c r="C14" s="17">
        <v>0.2</v>
      </c>
      <c r="D14" s="17">
        <v>0.63</v>
      </c>
      <c r="E14" s="17">
        <v>0.41</v>
      </c>
    </row>
    <row r="15" spans="2:5" ht="15">
      <c r="B15" t="e">
        <f>#N/A</f>
        <v>#N/A</v>
      </c>
      <c r="C15" t="e">
        <f>#N/A</f>
        <v>#N/A</v>
      </c>
      <c r="D15" t="e">
        <f>#N/A</f>
        <v>#N/A</v>
      </c>
      <c r="E15" t="e">
        <f>#N/A</f>
        <v>#N/A</v>
      </c>
    </row>
    <row r="16" spans="1:5" ht="39.75" customHeight="1">
      <c r="A16" s="13" t="s">
        <v>127</v>
      </c>
      <c r="B16" s="19">
        <v>0.31</v>
      </c>
      <c r="C16" s="19">
        <v>0.2</v>
      </c>
      <c r="D16" s="19">
        <v>0.62</v>
      </c>
      <c r="E16" s="19">
        <v>0.4</v>
      </c>
    </row>
    <row r="17" spans="2:5" ht="15">
      <c r="B17" t="e">
        <f>#N/A</f>
        <v>#N/A</v>
      </c>
      <c r="C17" t="e">
        <f>#N/A</f>
        <v>#N/A</v>
      </c>
      <c r="D17" t="e">
        <f>#N/A</f>
        <v>#N/A</v>
      </c>
      <c r="E17"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51"/>
  <sheetViews>
    <sheetView workbookViewId="0" topLeftCell="A1">
      <selection activeCell="A1" sqref="A1"/>
    </sheetView>
  </sheetViews>
  <sheetFormatPr defaultColWidth="8.00390625" defaultRowHeight="15"/>
  <cols>
    <col min="1" max="1" width="31.7109375" style="0" customWidth="1"/>
    <col min="2" max="4" width="8.7109375" style="0" customWidth="1"/>
    <col min="5" max="5" width="18.7109375" style="0" customWidth="1"/>
    <col min="6" max="16384" width="8.7109375" style="0" customWidth="1"/>
  </cols>
  <sheetData>
    <row r="2" spans="1:17" ht="15">
      <c r="A2" s="2"/>
      <c r="B2" s="2"/>
      <c r="C2" s="2"/>
      <c r="D2" s="2"/>
      <c r="E2" s="2"/>
      <c r="F2" s="2"/>
      <c r="G2" s="2"/>
      <c r="H2" s="2"/>
      <c r="I2" s="2"/>
      <c r="J2" s="2"/>
      <c r="K2" s="2"/>
      <c r="L2" s="2"/>
      <c r="M2" s="2"/>
      <c r="N2" s="2"/>
      <c r="O2" s="2"/>
      <c r="P2" s="2"/>
      <c r="Q2" s="2"/>
    </row>
    <row r="3" spans="1:17" ht="15">
      <c r="A3" s="3" t="s">
        <v>128</v>
      </c>
      <c r="B3" s="3"/>
      <c r="C3" s="3"/>
      <c r="D3" s="3"/>
      <c r="E3" s="3"/>
      <c r="F3" s="3"/>
      <c r="G3" s="3"/>
      <c r="H3" s="3"/>
      <c r="I3" s="3"/>
      <c r="J3" s="3"/>
      <c r="K3" s="3"/>
      <c r="L3" s="3"/>
      <c r="M3" s="3"/>
      <c r="N3" s="3"/>
      <c r="O3" s="3"/>
      <c r="P3" s="2"/>
      <c r="Q3" s="2"/>
    </row>
    <row r="4" spans="1:17" ht="15">
      <c r="A4" s="3"/>
      <c r="B4" s="3"/>
      <c r="C4" s="3"/>
      <c r="D4" s="3"/>
      <c r="E4" s="3"/>
      <c r="F4" s="3"/>
      <c r="G4" s="3"/>
      <c r="H4" s="3"/>
      <c r="I4" s="3"/>
      <c r="J4" s="3"/>
      <c r="K4" s="3"/>
      <c r="L4" s="3"/>
      <c r="M4" s="3"/>
      <c r="N4" s="3"/>
      <c r="O4" s="3"/>
      <c r="P4" s="2"/>
      <c r="Q4" s="2"/>
    </row>
    <row r="5" spans="1:17" ht="15" customHeight="1">
      <c r="A5" s="1" t="s">
        <v>129</v>
      </c>
      <c r="B5" s="1"/>
      <c r="C5" s="1"/>
      <c r="D5" s="1"/>
      <c r="E5" s="1"/>
      <c r="F5" s="1"/>
      <c r="G5" s="1"/>
      <c r="H5" s="1"/>
      <c r="I5" s="1"/>
      <c r="J5" s="1"/>
      <c r="K5" s="1"/>
      <c r="L5" s="1"/>
      <c r="M5" s="1"/>
      <c r="N5" s="1"/>
      <c r="O5" s="1"/>
      <c r="P5" s="2"/>
      <c r="Q5" s="2"/>
    </row>
    <row r="6" spans="1:16" ht="15">
      <c r="A6" s="2"/>
      <c r="B6" s="2"/>
      <c r="C6" s="2"/>
      <c r="D6" s="2"/>
      <c r="E6" s="2"/>
      <c r="F6" s="2"/>
      <c r="G6" s="2"/>
      <c r="H6" s="2"/>
      <c r="I6" s="2"/>
      <c r="J6" s="2"/>
      <c r="K6" s="2"/>
      <c r="L6" s="2"/>
      <c r="M6" s="2"/>
      <c r="N6" s="2"/>
      <c r="O6" s="2"/>
      <c r="P6" s="2"/>
    </row>
    <row r="7" spans="1:16" ht="15" customHeight="1">
      <c r="A7" s="1" t="s">
        <v>130</v>
      </c>
      <c r="B7" s="1"/>
      <c r="C7" s="1"/>
      <c r="D7" s="1"/>
      <c r="E7" s="1"/>
      <c r="F7" s="1"/>
      <c r="G7" s="1"/>
      <c r="H7" s="1"/>
      <c r="I7" s="1"/>
      <c r="J7" s="1"/>
      <c r="K7" s="1"/>
      <c r="L7" s="1"/>
      <c r="M7" s="1"/>
      <c r="N7" s="1"/>
      <c r="O7" s="1"/>
      <c r="P7" s="1"/>
    </row>
    <row r="8" spans="1:16" ht="15">
      <c r="A8" s="2"/>
      <c r="B8" s="2"/>
      <c r="C8" s="2"/>
      <c r="D8" s="2"/>
      <c r="E8" s="2"/>
      <c r="F8" s="2"/>
      <c r="G8" s="2"/>
      <c r="H8" s="2"/>
      <c r="I8" s="2"/>
      <c r="J8" s="2"/>
      <c r="K8" s="2"/>
      <c r="L8" s="2"/>
      <c r="M8" s="2"/>
      <c r="N8" s="2"/>
      <c r="O8" s="2"/>
      <c r="P8" s="2"/>
    </row>
    <row r="9" spans="1:16" ht="15" customHeight="1">
      <c r="A9" s="1" t="s">
        <v>131</v>
      </c>
      <c r="B9" s="1"/>
      <c r="C9" s="1"/>
      <c r="D9" s="1"/>
      <c r="E9" s="1"/>
      <c r="F9" s="1"/>
      <c r="G9" s="1"/>
      <c r="H9" s="1"/>
      <c r="I9" s="1"/>
      <c r="J9" s="1"/>
      <c r="K9" s="1"/>
      <c r="L9" s="1"/>
      <c r="M9" s="1"/>
      <c r="N9" s="1"/>
      <c r="O9" s="1"/>
      <c r="P9" s="1"/>
    </row>
    <row r="10" spans="1:16" ht="15">
      <c r="A10" s="2"/>
      <c r="B10" s="2"/>
      <c r="C10" s="2"/>
      <c r="D10" s="2"/>
      <c r="E10" s="2"/>
      <c r="F10" s="2"/>
      <c r="G10" s="2"/>
      <c r="H10" s="2"/>
      <c r="I10" s="2"/>
      <c r="J10" s="2"/>
      <c r="K10" s="2"/>
      <c r="L10" s="2"/>
      <c r="M10" s="2"/>
      <c r="N10" s="2"/>
      <c r="O10" s="2"/>
      <c r="P10" s="2"/>
    </row>
    <row r="11" spans="1:16" ht="15" customHeight="1">
      <c r="A11" s="1" t="s">
        <v>132</v>
      </c>
      <c r="B11" s="1"/>
      <c r="C11" s="1"/>
      <c r="D11" s="1"/>
      <c r="E11" s="1"/>
      <c r="F11" s="1"/>
      <c r="G11" s="1"/>
      <c r="H11" s="1"/>
      <c r="I11" s="1"/>
      <c r="J11" s="1"/>
      <c r="K11" s="1"/>
      <c r="L11" s="1"/>
      <c r="M11" s="1"/>
      <c r="N11" s="1"/>
      <c r="O11" s="1"/>
      <c r="P11" s="1"/>
    </row>
    <row r="12" spans="1:17" ht="15">
      <c r="A12" s="18"/>
      <c r="B12" s="18"/>
      <c r="C12" s="18"/>
      <c r="D12" s="18"/>
      <c r="E12" s="2"/>
      <c r="F12" s="2"/>
      <c r="G12" s="2"/>
      <c r="H12" s="2"/>
      <c r="I12" s="2"/>
      <c r="J12" s="2"/>
      <c r="K12" s="2"/>
      <c r="L12" s="2"/>
      <c r="M12" s="2"/>
      <c r="N12" s="2"/>
      <c r="O12" s="2"/>
      <c r="P12" s="2"/>
      <c r="Q12" s="2"/>
    </row>
    <row r="13" spans="1:17" ht="39.75" customHeight="1">
      <c r="A13" s="18"/>
      <c r="B13" s="18"/>
      <c r="C13" s="18"/>
      <c r="D13" s="18"/>
      <c r="E13" s="1" t="s">
        <v>133</v>
      </c>
      <c r="F13" s="1"/>
      <c r="G13" s="1" t="s">
        <v>134</v>
      </c>
      <c r="H13" s="1"/>
      <c r="I13" s="1"/>
      <c r="J13" s="1" t="s">
        <v>135</v>
      </c>
      <c r="K13" s="1"/>
      <c r="L13" s="1"/>
      <c r="M13" s="2"/>
      <c r="N13" s="2"/>
      <c r="O13" s="2"/>
      <c r="P13" s="2"/>
      <c r="Q13" s="2"/>
    </row>
    <row r="14" spans="1:17" ht="15">
      <c r="A14" s="18" t="s">
        <v>136</v>
      </c>
      <c r="B14" s="18"/>
      <c r="C14" s="18"/>
      <c r="D14" s="18"/>
      <c r="E14" s="2"/>
      <c r="F14" s="2"/>
      <c r="G14" s="2"/>
      <c r="H14" s="2"/>
      <c r="I14" s="2"/>
      <c r="J14" s="2"/>
      <c r="K14" s="2"/>
      <c r="L14" s="2"/>
      <c r="M14" s="2"/>
      <c r="N14" s="2"/>
      <c r="O14" s="2"/>
      <c r="P14" s="2"/>
      <c r="Q14" s="2"/>
    </row>
    <row r="15" spans="1:17" ht="15">
      <c r="A15" s="18" t="s">
        <v>137</v>
      </c>
      <c r="B15" s="18"/>
      <c r="C15" s="18"/>
      <c r="D15" s="18"/>
      <c r="E15" s="7">
        <v>12420</v>
      </c>
      <c r="F15" s="7"/>
      <c r="G15" s="16">
        <v>0.2</v>
      </c>
      <c r="H15" s="16"/>
      <c r="I15" s="16"/>
      <c r="J15" s="16">
        <v>0.2</v>
      </c>
      <c r="K15" s="16"/>
      <c r="L15" s="16"/>
      <c r="M15" s="2"/>
      <c r="N15" s="2"/>
      <c r="O15" s="2"/>
      <c r="P15" s="2"/>
      <c r="Q15" s="2"/>
    </row>
    <row r="16" spans="1:17" ht="15">
      <c r="A16" s="18" t="s">
        <v>138</v>
      </c>
      <c r="B16" s="18"/>
      <c r="C16" s="18"/>
      <c r="D16" s="18"/>
      <c r="E16" s="9">
        <v>558</v>
      </c>
      <c r="F16" s="9"/>
      <c r="G16" s="20">
        <v>0.01</v>
      </c>
      <c r="H16" s="20"/>
      <c r="I16" s="20"/>
      <c r="J16" s="20">
        <v>0.01</v>
      </c>
      <c r="K16" s="20"/>
      <c r="L16" s="20"/>
      <c r="M16" s="2"/>
      <c r="N16" s="2"/>
      <c r="O16" s="2"/>
      <c r="P16" s="2"/>
      <c r="Q16" s="2"/>
    </row>
    <row r="17" spans="1:17" ht="15">
      <c r="A17" s="18" t="s">
        <v>139</v>
      </c>
      <c r="B17" s="18"/>
      <c r="C17" s="18"/>
      <c r="D17" s="18"/>
      <c r="E17" s="7">
        <v>12978</v>
      </c>
      <c r="F17" s="7"/>
      <c r="G17" s="16">
        <v>0.21</v>
      </c>
      <c r="H17" s="16"/>
      <c r="I17" s="16"/>
      <c r="J17" s="16">
        <v>0.21</v>
      </c>
      <c r="K17" s="16"/>
      <c r="L17" s="16"/>
      <c r="M17" s="2"/>
      <c r="N17" s="2"/>
      <c r="O17" s="2"/>
      <c r="P17" s="2"/>
      <c r="Q17" s="2"/>
    </row>
    <row r="18" spans="1:17" ht="15">
      <c r="A18" s="18"/>
      <c r="B18" s="18"/>
      <c r="C18" s="18"/>
      <c r="D18" s="18"/>
      <c r="E18" s="2" t="e">
        <f>#N/A</f>
        <v>#N/A</v>
      </c>
      <c r="F18" s="2"/>
      <c r="G18" s="2" t="e">
        <f>#N/A</f>
        <v>#N/A</v>
      </c>
      <c r="H18" s="2"/>
      <c r="I18" s="2"/>
      <c r="J18" s="2" t="e">
        <f>#N/A</f>
        <v>#N/A</v>
      </c>
      <c r="K18" s="2"/>
      <c r="L18" s="2"/>
      <c r="M18" s="2"/>
      <c r="N18" s="2"/>
      <c r="O18" s="2"/>
      <c r="P18" s="2"/>
      <c r="Q18" s="2"/>
    </row>
    <row r="19" spans="1:17" ht="39.75" customHeight="1">
      <c r="A19" s="1" t="s">
        <v>140</v>
      </c>
      <c r="B19" s="1"/>
      <c r="C19" s="1"/>
      <c r="D19" s="1"/>
      <c r="E19" s="7">
        <v>21401</v>
      </c>
      <c r="F19" s="7"/>
      <c r="G19" s="16">
        <v>0.31</v>
      </c>
      <c r="H19" s="16"/>
      <c r="I19" s="16"/>
      <c r="J19" s="16">
        <v>0.31</v>
      </c>
      <c r="K19" s="16"/>
      <c r="L19" s="16"/>
      <c r="M19" s="2"/>
      <c r="N19" s="2"/>
      <c r="O19" s="2"/>
      <c r="P19" s="2"/>
      <c r="Q19" s="2"/>
    </row>
    <row r="20" spans="1:17" ht="15">
      <c r="A20" s="18"/>
      <c r="B20" s="18"/>
      <c r="C20" s="18"/>
      <c r="D20" s="18"/>
      <c r="E20" s="2" t="e">
        <f>#N/A</f>
        <v>#N/A</v>
      </c>
      <c r="F20" s="2"/>
      <c r="G20" s="2" t="e">
        <f>#N/A</f>
        <v>#N/A</v>
      </c>
      <c r="H20" s="2"/>
      <c r="I20" s="2"/>
      <c r="J20" s="2" t="e">
        <f>#N/A</f>
        <v>#N/A</v>
      </c>
      <c r="K20" s="2"/>
      <c r="L20" s="2"/>
      <c r="M20" s="2"/>
      <c r="N20" s="2"/>
      <c r="O20" s="2"/>
      <c r="P20" s="2"/>
      <c r="Q20" s="2"/>
    </row>
    <row r="21" spans="1:17" ht="15">
      <c r="A21" s="18"/>
      <c r="B21" s="18"/>
      <c r="C21" s="18"/>
      <c r="D21" s="18"/>
      <c r="E21" s="2"/>
      <c r="F21" s="2"/>
      <c r="G21" s="2"/>
      <c r="H21" s="2"/>
      <c r="I21" s="2"/>
      <c r="J21" s="2"/>
      <c r="K21" s="2"/>
      <c r="L21" s="2"/>
      <c r="M21" s="2"/>
      <c r="N21" s="2"/>
      <c r="O21" s="2"/>
      <c r="P21" s="2"/>
      <c r="Q21" s="2"/>
    </row>
    <row r="22" spans="1:17" ht="39.75" customHeight="1">
      <c r="A22" s="18"/>
      <c r="B22" s="18"/>
      <c r="C22" s="18"/>
      <c r="D22" s="18"/>
      <c r="E22" s="1" t="s">
        <v>133</v>
      </c>
      <c r="F22" s="1"/>
      <c r="G22" s="1" t="s">
        <v>134</v>
      </c>
      <c r="H22" s="1"/>
      <c r="I22" s="1"/>
      <c r="J22" s="1" t="s">
        <v>135</v>
      </c>
      <c r="K22" s="1"/>
      <c r="L22" s="1"/>
      <c r="M22" s="2"/>
      <c r="N22" s="2"/>
      <c r="O22" s="2"/>
      <c r="P22" s="2"/>
      <c r="Q22" s="2"/>
    </row>
    <row r="23" spans="1:17" ht="15">
      <c r="A23" s="18" t="s">
        <v>141</v>
      </c>
      <c r="B23" s="18"/>
      <c r="C23" s="18"/>
      <c r="D23" s="18"/>
      <c r="E23" s="2"/>
      <c r="F23" s="2"/>
      <c r="G23" s="2"/>
      <c r="H23" s="2"/>
      <c r="I23" s="2"/>
      <c r="J23" s="2"/>
      <c r="K23" s="2"/>
      <c r="L23" s="2"/>
      <c r="M23" s="2"/>
      <c r="N23" s="2"/>
      <c r="O23" s="2"/>
      <c r="P23" s="2"/>
      <c r="Q23" s="2"/>
    </row>
    <row r="24" spans="1:17" ht="15">
      <c r="A24" s="18" t="s">
        <v>137</v>
      </c>
      <c r="B24" s="18"/>
      <c r="C24" s="18"/>
      <c r="D24" s="18"/>
      <c r="E24" s="7">
        <v>25296</v>
      </c>
      <c r="F24" s="7"/>
      <c r="G24" s="16">
        <v>0.41</v>
      </c>
      <c r="H24" s="16"/>
      <c r="I24" s="16"/>
      <c r="J24" s="16">
        <v>0.4</v>
      </c>
      <c r="K24" s="16"/>
      <c r="L24" s="16"/>
      <c r="M24" s="2"/>
      <c r="N24" s="2"/>
      <c r="O24" s="2"/>
      <c r="P24" s="2"/>
      <c r="Q24" s="2"/>
    </row>
    <row r="25" spans="1:17" ht="15">
      <c r="A25" s="18" t="s">
        <v>138</v>
      </c>
      <c r="B25" s="18"/>
      <c r="C25" s="18"/>
      <c r="D25" s="18"/>
      <c r="E25" s="9">
        <v>1068</v>
      </c>
      <c r="F25" s="9"/>
      <c r="G25" s="20">
        <v>0.02</v>
      </c>
      <c r="H25" s="20"/>
      <c r="I25" s="20"/>
      <c r="J25" s="20">
        <v>0.02</v>
      </c>
      <c r="K25" s="20"/>
      <c r="L25" s="20"/>
      <c r="M25" s="2"/>
      <c r="N25" s="2"/>
      <c r="O25" s="2"/>
      <c r="P25" s="2"/>
      <c r="Q25" s="2"/>
    </row>
    <row r="26" spans="1:17" ht="15">
      <c r="A26" s="18" t="s">
        <v>139</v>
      </c>
      <c r="B26" s="18"/>
      <c r="C26" s="18"/>
      <c r="D26" s="18"/>
      <c r="E26" s="7">
        <v>26364</v>
      </c>
      <c r="F26" s="7"/>
      <c r="G26" s="16">
        <v>0.43</v>
      </c>
      <c r="H26" s="16"/>
      <c r="I26" s="16"/>
      <c r="J26" s="16">
        <v>0.42</v>
      </c>
      <c r="K26" s="16"/>
      <c r="L26" s="16"/>
      <c r="M26" s="2"/>
      <c r="N26" s="2"/>
      <c r="O26" s="2"/>
      <c r="P26" s="2"/>
      <c r="Q26" s="2"/>
    </row>
    <row r="27" spans="1:17" ht="15">
      <c r="A27" s="18"/>
      <c r="B27" s="18"/>
      <c r="C27" s="18"/>
      <c r="D27" s="18"/>
      <c r="E27" s="2" t="e">
        <f>#N/A</f>
        <v>#N/A</v>
      </c>
      <c r="F27" s="2"/>
      <c r="G27" s="2" t="e">
        <f>#N/A</f>
        <v>#N/A</v>
      </c>
      <c r="H27" s="2"/>
      <c r="I27" s="2"/>
      <c r="J27" s="2" t="e">
        <f>#N/A</f>
        <v>#N/A</v>
      </c>
      <c r="K27" s="2"/>
      <c r="L27" s="2"/>
      <c r="M27" s="2"/>
      <c r="N27" s="2"/>
      <c r="O27" s="2"/>
      <c r="P27" s="2"/>
      <c r="Q27" s="2"/>
    </row>
    <row r="28" spans="1:17" ht="39.75" customHeight="1">
      <c r="A28" s="1" t="s">
        <v>142</v>
      </c>
      <c r="B28" s="1"/>
      <c r="C28" s="1"/>
      <c r="D28" s="1"/>
      <c r="E28" s="21">
        <v>41564</v>
      </c>
      <c r="F28" s="21"/>
      <c r="G28" s="22">
        <v>0.63</v>
      </c>
      <c r="H28" s="22"/>
      <c r="I28" s="22"/>
      <c r="J28" s="22">
        <v>0.62</v>
      </c>
      <c r="K28" s="22"/>
      <c r="L28" s="22"/>
      <c r="M28" s="2"/>
      <c r="N28" s="2"/>
      <c r="O28" s="2"/>
      <c r="P28" s="2"/>
      <c r="Q28" s="2"/>
    </row>
    <row r="29" spans="1:17" ht="15">
      <c r="A29" s="18"/>
      <c r="B29" s="18"/>
      <c r="C29" s="18"/>
      <c r="D29" s="18"/>
      <c r="E29" s="2" t="e">
        <f>#N/A</f>
        <v>#N/A</v>
      </c>
      <c r="F29" s="2"/>
      <c r="G29" s="2" t="e">
        <f>#N/A</f>
        <v>#N/A</v>
      </c>
      <c r="H29" s="2"/>
      <c r="I29" s="2"/>
      <c r="J29" s="2" t="e">
        <f>#N/A</f>
        <v>#N/A</v>
      </c>
      <c r="K29" s="2"/>
      <c r="L29" s="2"/>
      <c r="M29" s="2"/>
      <c r="N29" s="2"/>
      <c r="O29" s="2"/>
      <c r="P29" s="2"/>
      <c r="Q29" s="2"/>
    </row>
    <row r="30" spans="1:17" ht="15">
      <c r="A30" s="2"/>
      <c r="B30" s="2"/>
      <c r="C30" s="2"/>
      <c r="D30" s="2"/>
      <c r="E30" s="2"/>
      <c r="F30" s="2"/>
      <c r="G30" s="2"/>
      <c r="H30" s="2"/>
      <c r="I30" s="2"/>
      <c r="J30" s="2"/>
      <c r="K30" s="2"/>
      <c r="L30" s="2"/>
      <c r="M30" s="2"/>
      <c r="N30" s="2"/>
      <c r="O30" s="2"/>
      <c r="P30" s="2"/>
      <c r="Q30" s="2"/>
    </row>
    <row r="31" spans="1:17" ht="15">
      <c r="A31" s="2" t="s">
        <v>143</v>
      </c>
      <c r="B31" s="2"/>
      <c r="C31" s="2"/>
      <c r="D31" s="2"/>
      <c r="E31" s="2"/>
      <c r="F31" s="2"/>
      <c r="G31" s="2"/>
      <c r="H31" s="2"/>
      <c r="I31" s="2"/>
      <c r="J31" s="2"/>
      <c r="K31" s="2"/>
      <c r="L31" s="2"/>
      <c r="M31" s="2"/>
      <c r="N31" s="2"/>
      <c r="O31" s="2"/>
      <c r="P31" s="2"/>
      <c r="Q31" s="2"/>
    </row>
    <row r="32" spans="1:17" ht="39.75" customHeight="1">
      <c r="A32" s="2"/>
      <c r="B32" s="2"/>
      <c r="C32" s="1" t="s">
        <v>144</v>
      </c>
      <c r="D32" s="1"/>
      <c r="E32" s="13" t="s">
        <v>145</v>
      </c>
      <c r="F32" s="1" t="s">
        <v>146</v>
      </c>
      <c r="G32" s="1"/>
      <c r="H32" s="1" t="s">
        <v>147</v>
      </c>
      <c r="I32" s="1"/>
      <c r="J32" s="1"/>
      <c r="K32" s="1" t="s">
        <v>148</v>
      </c>
      <c r="L32" s="1"/>
      <c r="M32" s="1"/>
      <c r="N32" s="18"/>
      <c r="O32" s="18"/>
      <c r="P32" s="18"/>
      <c r="Q32" s="18"/>
    </row>
    <row r="33" spans="1:17" ht="15">
      <c r="A33" s="2"/>
      <c r="B33" s="2"/>
      <c r="C33" s="2"/>
      <c r="D33" s="2"/>
      <c r="F33" s="2"/>
      <c r="G33" s="2"/>
      <c r="H33" s="2"/>
      <c r="I33" s="2"/>
      <c r="J33" s="2"/>
      <c r="K33" s="2"/>
      <c r="L33" s="2"/>
      <c r="M33" s="2"/>
      <c r="N33" s="18"/>
      <c r="O33" s="18"/>
      <c r="P33" s="18"/>
      <c r="Q33" s="18"/>
    </row>
    <row r="34" spans="1:17" ht="15">
      <c r="A34" s="2" t="s">
        <v>149</v>
      </c>
      <c r="B34" s="2"/>
      <c r="C34" s="7">
        <v>100467</v>
      </c>
      <c r="D34" s="7"/>
      <c r="E34" s="8">
        <v>12276</v>
      </c>
      <c r="F34" s="7">
        <v>51</v>
      </c>
      <c r="G34" s="7"/>
      <c r="H34" s="7">
        <v>180</v>
      </c>
      <c r="I34" s="7"/>
      <c r="J34" s="7"/>
      <c r="K34" s="7">
        <v>112974</v>
      </c>
      <c r="L34" s="7"/>
      <c r="M34" s="7"/>
      <c r="N34" s="18"/>
      <c r="O34" s="18"/>
      <c r="P34" s="18"/>
      <c r="Q34" s="18"/>
    </row>
    <row r="35" spans="1:17" ht="15">
      <c r="A35" s="2"/>
      <c r="B35" s="2"/>
      <c r="C35" s="2"/>
      <c r="D35" s="2"/>
      <c r="F35" s="2"/>
      <c r="G35" s="2"/>
      <c r="H35" s="2"/>
      <c r="I35" s="2"/>
      <c r="J35" s="2"/>
      <c r="K35" s="2"/>
      <c r="L35" s="2"/>
      <c r="M35" s="2"/>
      <c r="N35" s="18"/>
      <c r="O35" s="18"/>
      <c r="P35" s="18"/>
      <c r="Q35" s="18"/>
    </row>
    <row r="36" spans="1:17" ht="15">
      <c r="A36" s="2" t="s">
        <v>150</v>
      </c>
      <c r="B36" s="2"/>
      <c r="C36" s="9">
        <v>13657</v>
      </c>
      <c r="D36" s="9"/>
      <c r="E36" t="s">
        <v>109</v>
      </c>
      <c r="F36" s="2" t="s">
        <v>109</v>
      </c>
      <c r="G36" s="2"/>
      <c r="H36" s="9">
        <v>5705</v>
      </c>
      <c r="I36" s="9"/>
      <c r="J36" s="9"/>
      <c r="K36" s="9">
        <v>19362</v>
      </c>
      <c r="L36" s="9"/>
      <c r="M36" s="9"/>
      <c r="N36" s="18"/>
      <c r="O36" s="18"/>
      <c r="P36" s="18"/>
      <c r="Q36" s="18"/>
    </row>
    <row r="37" spans="1:17" ht="15">
      <c r="A37" s="2"/>
      <c r="B37" s="2"/>
      <c r="C37" s="2"/>
      <c r="D37" s="2"/>
      <c r="F37" s="2"/>
      <c r="G37" s="2"/>
      <c r="H37" s="2"/>
      <c r="I37" s="2"/>
      <c r="J37" s="2"/>
      <c r="K37" s="2"/>
      <c r="L37" s="2"/>
      <c r="M37" s="2"/>
      <c r="N37" s="18"/>
      <c r="O37" s="18"/>
      <c r="P37" s="18"/>
      <c r="Q37" s="18"/>
    </row>
    <row r="38" spans="1:17" ht="15">
      <c r="A38" s="2" t="s">
        <v>151</v>
      </c>
      <c r="B38" s="2"/>
      <c r="C38" s="11">
        <v>-721</v>
      </c>
      <c r="D38" s="11"/>
      <c r="E38" s="12">
        <v>-53</v>
      </c>
      <c r="F38" s="2" t="s">
        <v>109</v>
      </c>
      <c r="G38" s="2"/>
      <c r="H38" s="2" t="s">
        <v>109</v>
      </c>
      <c r="I38" s="2"/>
      <c r="J38" s="2"/>
      <c r="K38" s="11">
        <v>-774</v>
      </c>
      <c r="L38" s="11"/>
      <c r="M38" s="11"/>
      <c r="N38" s="18"/>
      <c r="O38" s="18"/>
      <c r="P38" s="18"/>
      <c r="Q38" s="18"/>
    </row>
    <row r="39" spans="1:17" ht="15">
      <c r="A39" s="2"/>
      <c r="B39" s="2"/>
      <c r="C39" s="2"/>
      <c r="D39" s="2"/>
      <c r="F39" s="2"/>
      <c r="G39" s="2"/>
      <c r="H39" s="2"/>
      <c r="I39" s="2"/>
      <c r="J39" s="2"/>
      <c r="K39" s="2"/>
      <c r="L39" s="2"/>
      <c r="M39" s="2"/>
      <c r="N39" s="18"/>
      <c r="O39" s="18"/>
      <c r="P39" s="18"/>
      <c r="Q39" s="18"/>
    </row>
    <row r="40" spans="1:17" ht="15">
      <c r="A40" s="2" t="s">
        <v>152</v>
      </c>
      <c r="B40" s="2"/>
      <c r="C40" s="7">
        <v>113403</v>
      </c>
      <c r="D40" s="7"/>
      <c r="E40" s="8">
        <v>12223</v>
      </c>
      <c r="F40" s="7">
        <v>51</v>
      </c>
      <c r="G40" s="7"/>
      <c r="H40" s="7">
        <v>5885</v>
      </c>
      <c r="I40" s="7"/>
      <c r="J40" s="7"/>
      <c r="K40" s="7">
        <v>131562</v>
      </c>
      <c r="L40" s="7"/>
      <c r="M40" s="7"/>
      <c r="N40" s="18"/>
      <c r="O40" s="18"/>
      <c r="P40" s="18"/>
      <c r="Q40" s="18"/>
    </row>
    <row r="41" spans="1:17" ht="15">
      <c r="A41" s="2"/>
      <c r="B41" s="2"/>
      <c r="C41" s="2" t="e">
        <f>#N/A</f>
        <v>#N/A</v>
      </c>
      <c r="D41" s="2"/>
      <c r="E41" t="e">
        <f>#N/A</f>
        <v>#N/A</v>
      </c>
      <c r="F41" s="2" t="e">
        <f>#N/A</f>
        <v>#N/A</v>
      </c>
      <c r="G41" s="2"/>
      <c r="H41" s="2" t="e">
        <f>#N/A</f>
        <v>#N/A</v>
      </c>
      <c r="I41" s="2"/>
      <c r="J41" s="2"/>
      <c r="K41" s="2" t="e">
        <f>#N/A</f>
        <v>#N/A</v>
      </c>
      <c r="L41" s="2"/>
      <c r="M41" s="2"/>
      <c r="N41" s="18"/>
      <c r="O41" s="18"/>
      <c r="P41" s="18"/>
      <c r="Q41" s="18"/>
    </row>
    <row r="42" spans="1:17" ht="15">
      <c r="A42" s="2"/>
      <c r="B42" s="2"/>
      <c r="C42" s="2"/>
      <c r="D42" s="2"/>
      <c r="E42" s="2"/>
      <c r="F42" s="2"/>
      <c r="G42" s="2"/>
      <c r="H42" s="2"/>
      <c r="I42" s="2"/>
      <c r="J42" s="2"/>
      <c r="K42" s="2"/>
      <c r="L42" s="2"/>
      <c r="M42" s="2"/>
      <c r="N42" s="2"/>
      <c r="O42" s="2"/>
      <c r="P42" s="2"/>
      <c r="Q42" s="2"/>
    </row>
    <row r="43" spans="1:17" ht="15">
      <c r="A43" s="2" t="s">
        <v>153</v>
      </c>
      <c r="B43" s="2"/>
      <c r="C43" s="2"/>
      <c r="D43" s="2"/>
      <c r="E43" s="2"/>
      <c r="F43" s="2"/>
      <c r="G43" s="2"/>
      <c r="H43" s="2"/>
      <c r="I43" s="2"/>
      <c r="J43" s="2"/>
      <c r="K43" s="2"/>
      <c r="L43" s="2"/>
      <c r="M43" s="2"/>
      <c r="N43" s="2"/>
      <c r="O43" s="2"/>
      <c r="P43" s="2"/>
      <c r="Q43" s="2"/>
    </row>
    <row r="44" spans="1:17" ht="15">
      <c r="A44" s="2"/>
      <c r="B44" s="2"/>
      <c r="C44" s="2"/>
      <c r="D44" s="2"/>
      <c r="E44" s="2"/>
      <c r="F44" s="2"/>
      <c r="G44" s="2"/>
      <c r="H44" s="2"/>
      <c r="I44" s="2"/>
      <c r="J44" s="2"/>
      <c r="K44" s="2"/>
      <c r="L44" s="2"/>
      <c r="M44" s="2"/>
      <c r="N44" s="2"/>
      <c r="O44" s="2"/>
      <c r="P44" s="2"/>
      <c r="Q44" s="2"/>
    </row>
    <row r="45" spans="2:17" ht="39.75" customHeight="1">
      <c r="B45" s="1" t="s">
        <v>154</v>
      </c>
      <c r="C45" s="1"/>
      <c r="D45" s="1" t="s">
        <v>155</v>
      </c>
      <c r="E45" s="1"/>
      <c r="F45" s="1" t="s">
        <v>156</v>
      </c>
      <c r="G45" s="1"/>
      <c r="H45" s="1"/>
      <c r="I45" s="1" t="s">
        <v>148</v>
      </c>
      <c r="J45" s="1"/>
      <c r="K45" s="1"/>
      <c r="L45" s="2"/>
      <c r="M45" s="2"/>
      <c r="N45" s="2"/>
      <c r="O45" s="2"/>
      <c r="P45" s="2"/>
      <c r="Q45" s="2"/>
    </row>
    <row r="46" spans="1:17" ht="39.75" customHeight="1">
      <c r="A46" s="13" t="s">
        <v>149</v>
      </c>
      <c r="B46" s="21">
        <v>140269</v>
      </c>
      <c r="C46" s="21"/>
      <c r="D46" s="21">
        <v>14097</v>
      </c>
      <c r="E46" s="21"/>
      <c r="F46" s="21">
        <v>971</v>
      </c>
      <c r="G46" s="21"/>
      <c r="H46" s="21"/>
      <c r="I46" s="21">
        <v>155337</v>
      </c>
      <c r="J46" s="21"/>
      <c r="K46" s="21"/>
      <c r="L46" s="2"/>
      <c r="M46" s="2"/>
      <c r="N46" s="2"/>
      <c r="O46" s="2"/>
      <c r="P46" s="2"/>
      <c r="Q46" s="2"/>
    </row>
    <row r="47" spans="2:17" ht="15">
      <c r="B47" s="2" t="e">
        <f>#N/A</f>
        <v>#N/A</v>
      </c>
      <c r="C47" s="2"/>
      <c r="D47" s="2" t="e">
        <f>#N/A</f>
        <v>#N/A</v>
      </c>
      <c r="E47" s="2"/>
      <c r="F47" s="2" t="e">
        <f>#N/A</f>
        <v>#N/A</v>
      </c>
      <c r="G47" s="2"/>
      <c r="H47" s="2"/>
      <c r="I47" s="2" t="e">
        <f>#N/A</f>
        <v>#N/A</v>
      </c>
      <c r="J47" s="2"/>
      <c r="K47" s="2"/>
      <c r="L47" s="2"/>
      <c r="M47" s="2"/>
      <c r="N47" s="2"/>
      <c r="O47" s="2"/>
      <c r="P47" s="2"/>
      <c r="Q47" s="2"/>
    </row>
    <row r="48" spans="1:17" ht="15">
      <c r="A48" t="s">
        <v>152</v>
      </c>
      <c r="B48" s="7">
        <v>153443</v>
      </c>
      <c r="C48" s="7"/>
      <c r="D48" s="7">
        <v>13642</v>
      </c>
      <c r="E48" s="7"/>
      <c r="F48" s="7">
        <v>992</v>
      </c>
      <c r="G48" s="7"/>
      <c r="H48" s="7"/>
      <c r="I48" s="7">
        <v>168077</v>
      </c>
      <c r="J48" s="7"/>
      <c r="K48" s="7"/>
      <c r="L48" s="2"/>
      <c r="M48" s="2"/>
      <c r="N48" s="2"/>
      <c r="O48" s="2"/>
      <c r="P48" s="2"/>
      <c r="Q48" s="2"/>
    </row>
    <row r="49" spans="2:17" ht="15">
      <c r="B49" s="2" t="e">
        <f>#N/A</f>
        <v>#N/A</v>
      </c>
      <c r="C49" s="2"/>
      <c r="D49" s="2" t="e">
        <f>#N/A</f>
        <v>#N/A</v>
      </c>
      <c r="E49" s="2"/>
      <c r="F49" s="2" t="e">
        <f>#N/A</f>
        <v>#N/A</v>
      </c>
      <c r="G49" s="2"/>
      <c r="H49" s="2"/>
      <c r="I49" s="2" t="e">
        <f>#N/A</f>
        <v>#N/A</v>
      </c>
      <c r="J49" s="2"/>
      <c r="K49" s="2"/>
      <c r="L49" s="2"/>
      <c r="M49" s="2"/>
      <c r="N49" s="2"/>
      <c r="O49" s="2"/>
      <c r="P49" s="2"/>
      <c r="Q49" s="2"/>
    </row>
    <row r="50" spans="2:17" ht="15">
      <c r="B50" s="2"/>
      <c r="C50" s="2"/>
      <c r="D50" s="2"/>
      <c r="E50" s="2"/>
      <c r="F50" s="2"/>
      <c r="G50" s="2"/>
      <c r="H50" s="2"/>
      <c r="I50" s="2"/>
      <c r="J50" s="2"/>
      <c r="K50" s="2"/>
      <c r="L50" s="2"/>
      <c r="M50" s="2"/>
      <c r="N50" s="2"/>
      <c r="O50" s="2"/>
      <c r="P50" s="2"/>
      <c r="Q50" s="2"/>
    </row>
    <row r="51" spans="1:17" ht="15">
      <c r="A51" t="s">
        <v>157</v>
      </c>
      <c r="B51" s="2" t="s">
        <v>158</v>
      </c>
      <c r="C51" s="2"/>
      <c r="D51" s="2" t="s">
        <v>159</v>
      </c>
      <c r="E51" s="2"/>
      <c r="F51" s="2" t="s">
        <v>159</v>
      </c>
      <c r="G51" s="2"/>
      <c r="H51" s="2"/>
      <c r="I51" s="2"/>
      <c r="J51" s="2"/>
      <c r="K51" s="2"/>
      <c r="L51" s="2"/>
      <c r="M51" s="2"/>
      <c r="N51" s="2"/>
      <c r="O51" s="2"/>
      <c r="P51" s="2"/>
      <c r="Q51" s="2"/>
    </row>
  </sheetData>
  <sheetProtection selectLockedCells="1" selectUnlockedCells="1"/>
  <mergeCells count="202">
    <mergeCell ref="A2:O2"/>
    <mergeCell ref="P2:Q2"/>
    <mergeCell ref="A3:O3"/>
    <mergeCell ref="P3:Q3"/>
    <mergeCell ref="A4:O4"/>
    <mergeCell ref="P4:Q4"/>
    <mergeCell ref="A5:O5"/>
    <mergeCell ref="P5:Q5"/>
    <mergeCell ref="A6:P6"/>
    <mergeCell ref="A7:P7"/>
    <mergeCell ref="A8:P8"/>
    <mergeCell ref="A9:P9"/>
    <mergeCell ref="A10:P10"/>
    <mergeCell ref="A11:P11"/>
    <mergeCell ref="A12:D12"/>
    <mergeCell ref="E12:L12"/>
    <mergeCell ref="M12:Q12"/>
    <mergeCell ref="A13:D13"/>
    <mergeCell ref="E13:F13"/>
    <mergeCell ref="G13:I13"/>
    <mergeCell ref="J13:L13"/>
    <mergeCell ref="M13:Q13"/>
    <mergeCell ref="A14:D14"/>
    <mergeCell ref="E14:F14"/>
    <mergeCell ref="G14:I14"/>
    <mergeCell ref="J14:L14"/>
    <mergeCell ref="M14:Q14"/>
    <mergeCell ref="A15:D15"/>
    <mergeCell ref="E15:F15"/>
    <mergeCell ref="G15:I15"/>
    <mergeCell ref="J15:L15"/>
    <mergeCell ref="M15:Q15"/>
    <mergeCell ref="A16:D16"/>
    <mergeCell ref="E16:F16"/>
    <mergeCell ref="G16:I16"/>
    <mergeCell ref="J16:L16"/>
    <mergeCell ref="M16:Q16"/>
    <mergeCell ref="A17:D17"/>
    <mergeCell ref="E17:F17"/>
    <mergeCell ref="G17:I17"/>
    <mergeCell ref="J17:L17"/>
    <mergeCell ref="M17:Q17"/>
    <mergeCell ref="A18:D18"/>
    <mergeCell ref="E18:F18"/>
    <mergeCell ref="G18:I18"/>
    <mergeCell ref="J18:L18"/>
    <mergeCell ref="M18:Q18"/>
    <mergeCell ref="A19:D19"/>
    <mergeCell ref="E19:F19"/>
    <mergeCell ref="G19:I19"/>
    <mergeCell ref="J19:L19"/>
    <mergeCell ref="M19:Q19"/>
    <mergeCell ref="A20:D20"/>
    <mergeCell ref="E20:F20"/>
    <mergeCell ref="G20:I20"/>
    <mergeCell ref="J20:L20"/>
    <mergeCell ref="M20:Q20"/>
    <mergeCell ref="A21:D21"/>
    <mergeCell ref="E21:L21"/>
    <mergeCell ref="M21:Q21"/>
    <mergeCell ref="A22:D22"/>
    <mergeCell ref="E22:F22"/>
    <mergeCell ref="G22:I22"/>
    <mergeCell ref="J22:L22"/>
    <mergeCell ref="M22:Q22"/>
    <mergeCell ref="A23:D23"/>
    <mergeCell ref="E23:F23"/>
    <mergeCell ref="G23:I23"/>
    <mergeCell ref="J23:L23"/>
    <mergeCell ref="M23:Q23"/>
    <mergeCell ref="A24:D24"/>
    <mergeCell ref="E24:F24"/>
    <mergeCell ref="G24:I24"/>
    <mergeCell ref="J24:L24"/>
    <mergeCell ref="M24:Q24"/>
    <mergeCell ref="A25:D25"/>
    <mergeCell ref="E25:F25"/>
    <mergeCell ref="G25:I25"/>
    <mergeCell ref="J25:L25"/>
    <mergeCell ref="M25:Q25"/>
    <mergeCell ref="A26:D26"/>
    <mergeCell ref="E26:F26"/>
    <mergeCell ref="G26:I26"/>
    <mergeCell ref="J26:L26"/>
    <mergeCell ref="M26:Q26"/>
    <mergeCell ref="A27:D27"/>
    <mergeCell ref="E27:F27"/>
    <mergeCell ref="G27:I27"/>
    <mergeCell ref="J27:L27"/>
    <mergeCell ref="M27:Q27"/>
    <mergeCell ref="A28:D28"/>
    <mergeCell ref="E28:F28"/>
    <mergeCell ref="G28:I28"/>
    <mergeCell ref="J28:L28"/>
    <mergeCell ref="M28:Q28"/>
    <mergeCell ref="A29:D29"/>
    <mergeCell ref="E29:F29"/>
    <mergeCell ref="G29:I29"/>
    <mergeCell ref="J29:L29"/>
    <mergeCell ref="M29:Q29"/>
    <mergeCell ref="A30:N30"/>
    <mergeCell ref="O30:Q30"/>
    <mergeCell ref="A31:N31"/>
    <mergeCell ref="O31:Q31"/>
    <mergeCell ref="A32:B32"/>
    <mergeCell ref="C32:D32"/>
    <mergeCell ref="F32:G32"/>
    <mergeCell ref="H32:J32"/>
    <mergeCell ref="K32:M32"/>
    <mergeCell ref="N32:Q32"/>
    <mergeCell ref="A33:B33"/>
    <mergeCell ref="C33:D33"/>
    <mergeCell ref="F33:G33"/>
    <mergeCell ref="H33:J33"/>
    <mergeCell ref="K33:M33"/>
    <mergeCell ref="N33:Q33"/>
    <mergeCell ref="A34:B34"/>
    <mergeCell ref="C34:D34"/>
    <mergeCell ref="F34:G34"/>
    <mergeCell ref="H34:J34"/>
    <mergeCell ref="K34:M34"/>
    <mergeCell ref="N34:Q34"/>
    <mergeCell ref="A35:B35"/>
    <mergeCell ref="C35:D35"/>
    <mergeCell ref="F35:G35"/>
    <mergeCell ref="H35:J35"/>
    <mergeCell ref="K35:M35"/>
    <mergeCell ref="N35:Q35"/>
    <mergeCell ref="A36:B36"/>
    <mergeCell ref="C36:D36"/>
    <mergeCell ref="F36:G36"/>
    <mergeCell ref="H36:J36"/>
    <mergeCell ref="K36:M36"/>
    <mergeCell ref="N36:Q36"/>
    <mergeCell ref="A37:B37"/>
    <mergeCell ref="C37:D37"/>
    <mergeCell ref="F37:G37"/>
    <mergeCell ref="H37:J37"/>
    <mergeCell ref="K37:M37"/>
    <mergeCell ref="N37:Q37"/>
    <mergeCell ref="A38:B38"/>
    <mergeCell ref="C38:D38"/>
    <mergeCell ref="F38:G38"/>
    <mergeCell ref="H38:J38"/>
    <mergeCell ref="K38:M38"/>
    <mergeCell ref="N38:Q38"/>
    <mergeCell ref="A39:B39"/>
    <mergeCell ref="C39:D39"/>
    <mergeCell ref="F39:G39"/>
    <mergeCell ref="H39:J39"/>
    <mergeCell ref="K39:M39"/>
    <mergeCell ref="N39:Q39"/>
    <mergeCell ref="A40:B40"/>
    <mergeCell ref="C40:D40"/>
    <mergeCell ref="F40:G40"/>
    <mergeCell ref="H40:J40"/>
    <mergeCell ref="K40:M40"/>
    <mergeCell ref="N40:Q40"/>
    <mergeCell ref="A41:B41"/>
    <mergeCell ref="C41:D41"/>
    <mergeCell ref="F41:G41"/>
    <mergeCell ref="H41:J41"/>
    <mergeCell ref="K41:M41"/>
    <mergeCell ref="N41:Q41"/>
    <mergeCell ref="A42:Q42"/>
    <mergeCell ref="A43:Q43"/>
    <mergeCell ref="A44:Q44"/>
    <mergeCell ref="B45:C45"/>
    <mergeCell ref="D45:E45"/>
    <mergeCell ref="F45:H45"/>
    <mergeCell ref="I45:K45"/>
    <mergeCell ref="L45:Q45"/>
    <mergeCell ref="B46:C46"/>
    <mergeCell ref="D46:E46"/>
    <mergeCell ref="F46:H46"/>
    <mergeCell ref="I46:K46"/>
    <mergeCell ref="L46:Q46"/>
    <mergeCell ref="B47:C47"/>
    <mergeCell ref="D47:E47"/>
    <mergeCell ref="F47:H47"/>
    <mergeCell ref="I47:K47"/>
    <mergeCell ref="L47:Q47"/>
    <mergeCell ref="B48:C48"/>
    <mergeCell ref="D48:E48"/>
    <mergeCell ref="F48:H48"/>
    <mergeCell ref="I48:K48"/>
    <mergeCell ref="L48:Q48"/>
    <mergeCell ref="B49:C49"/>
    <mergeCell ref="D49:E49"/>
    <mergeCell ref="F49:H49"/>
    <mergeCell ref="I49:K49"/>
    <mergeCell ref="L49:Q49"/>
    <mergeCell ref="B50:C50"/>
    <mergeCell ref="D50:E50"/>
    <mergeCell ref="F50:H50"/>
    <mergeCell ref="I50:K50"/>
    <mergeCell ref="L50:Q50"/>
    <mergeCell ref="B51:C51"/>
    <mergeCell ref="D51:E51"/>
    <mergeCell ref="F51:H51"/>
    <mergeCell ref="I51:K51"/>
    <mergeCell ref="L51:Q5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50"/>
  <sheetViews>
    <sheetView workbookViewId="0" topLeftCell="A1">
      <selection activeCell="A1" sqref="A1"/>
    </sheetView>
  </sheetViews>
  <sheetFormatPr defaultColWidth="8.00390625" defaultRowHeight="15"/>
  <cols>
    <col min="1" max="16384" width="8.7109375" style="0" customWidth="1"/>
  </cols>
  <sheetData>
    <row r="2" spans="1:18" ht="15">
      <c r="A2" s="18" t="s">
        <v>160</v>
      </c>
      <c r="B2" s="18"/>
      <c r="C2" s="18"/>
      <c r="D2" s="18"/>
      <c r="E2" s="18"/>
      <c r="F2" s="18"/>
      <c r="G2" s="18"/>
      <c r="H2" s="18"/>
      <c r="I2" s="18"/>
      <c r="J2" s="18"/>
      <c r="K2" s="18"/>
      <c r="L2" s="18"/>
      <c r="M2" s="18"/>
      <c r="N2" s="18"/>
      <c r="O2" s="18"/>
      <c r="P2" s="18"/>
      <c r="Q2" s="18"/>
      <c r="R2" s="18"/>
    </row>
    <row r="3" spans="1:18" ht="15">
      <c r="A3" s="3"/>
      <c r="B3" s="3"/>
      <c r="C3" s="3"/>
      <c r="D3" s="3"/>
      <c r="E3" s="3"/>
      <c r="F3" s="3"/>
      <c r="G3" s="3"/>
      <c r="H3" s="3"/>
      <c r="I3" s="3"/>
      <c r="J3" s="3"/>
      <c r="K3" s="3"/>
      <c r="L3" s="3"/>
      <c r="M3" s="3"/>
      <c r="N3" s="3"/>
      <c r="O3" s="3"/>
      <c r="P3" s="3"/>
      <c r="Q3" s="3"/>
      <c r="R3" s="3"/>
    </row>
    <row r="4" spans="1:18" ht="15">
      <c r="A4" s="3" t="s">
        <v>161</v>
      </c>
      <c r="B4" s="3"/>
      <c r="C4" s="3"/>
      <c r="D4" s="3"/>
      <c r="E4" s="3"/>
      <c r="F4" s="3"/>
      <c r="G4" s="3"/>
      <c r="H4" s="3"/>
      <c r="I4" s="3"/>
      <c r="J4" s="3"/>
      <c r="K4" s="3"/>
      <c r="L4" s="3"/>
      <c r="M4" s="3"/>
      <c r="N4" s="3"/>
      <c r="O4" s="3"/>
      <c r="P4" s="3"/>
      <c r="Q4" s="3"/>
      <c r="R4" s="3"/>
    </row>
    <row r="5" spans="1:18" ht="15">
      <c r="A5" s="18"/>
      <c r="B5" s="18"/>
      <c r="C5" s="18"/>
      <c r="D5" s="18"/>
      <c r="E5" s="18"/>
      <c r="F5" s="18"/>
      <c r="G5" s="18"/>
      <c r="H5" s="18"/>
      <c r="I5" s="18"/>
      <c r="J5" s="18"/>
      <c r="K5" s="18"/>
      <c r="L5" s="18"/>
      <c r="M5" s="18"/>
      <c r="N5" s="18"/>
      <c r="O5" s="18"/>
      <c r="P5" s="18"/>
      <c r="Q5" s="18"/>
      <c r="R5" s="18"/>
    </row>
    <row r="6" spans="1:18" ht="15" customHeight="1">
      <c r="A6" s="1" t="s">
        <v>162</v>
      </c>
      <c r="B6" s="1"/>
      <c r="C6" s="1"/>
      <c r="D6" s="1"/>
      <c r="E6" s="1"/>
      <c r="F6" s="1"/>
      <c r="G6" s="1"/>
      <c r="H6" s="1"/>
      <c r="I6" s="1"/>
      <c r="J6" s="1"/>
      <c r="K6" s="1"/>
      <c r="L6" s="1"/>
      <c r="M6" s="1"/>
      <c r="N6" s="1"/>
      <c r="O6" s="1"/>
      <c r="P6" s="1"/>
      <c r="Q6" s="1"/>
      <c r="R6" s="1"/>
    </row>
    <row r="7" spans="1:18" ht="15">
      <c r="A7" s="18"/>
      <c r="B7" s="18"/>
      <c r="C7" s="18"/>
      <c r="D7" s="18"/>
      <c r="E7" s="18"/>
      <c r="F7" s="18"/>
      <c r="G7" s="18"/>
      <c r="H7" s="18"/>
      <c r="I7" s="18"/>
      <c r="J7" s="18"/>
      <c r="K7" s="18"/>
      <c r="L7" s="18"/>
      <c r="M7" s="18"/>
      <c r="N7" s="18"/>
      <c r="O7" s="18"/>
      <c r="P7" s="18"/>
      <c r="Q7" s="18"/>
      <c r="R7" s="18"/>
    </row>
    <row r="8" spans="1:18" ht="15" customHeight="1">
      <c r="A8" s="1" t="s">
        <v>163</v>
      </c>
      <c r="B8" s="1"/>
      <c r="C8" s="1"/>
      <c r="D8" s="1"/>
      <c r="E8" s="1"/>
      <c r="F8" s="1"/>
      <c r="G8" s="1"/>
      <c r="H8" s="1"/>
      <c r="I8" s="1"/>
      <c r="J8" s="1"/>
      <c r="K8" s="1"/>
      <c r="L8" s="1"/>
      <c r="M8" s="1"/>
      <c r="N8" s="1"/>
      <c r="O8" s="1"/>
      <c r="P8" s="1"/>
      <c r="Q8" s="1"/>
      <c r="R8" s="1"/>
    </row>
    <row r="9" spans="1:18" ht="15">
      <c r="A9" s="18"/>
      <c r="B9" s="18"/>
      <c r="C9" s="18"/>
      <c r="D9" s="18"/>
      <c r="E9" s="18"/>
      <c r="F9" s="18"/>
      <c r="G9" s="18"/>
      <c r="H9" s="18"/>
      <c r="I9" s="18"/>
      <c r="J9" s="18"/>
      <c r="K9" s="18"/>
      <c r="L9" s="18"/>
      <c r="M9" s="18"/>
      <c r="N9" s="18"/>
      <c r="O9" s="18"/>
      <c r="P9" s="18"/>
      <c r="Q9" s="18"/>
      <c r="R9" s="18"/>
    </row>
    <row r="10" spans="1:18" ht="15" customHeight="1">
      <c r="A10" s="1" t="s">
        <v>164</v>
      </c>
      <c r="B10" s="1"/>
      <c r="C10" s="1"/>
      <c r="D10" s="1"/>
      <c r="E10" s="1"/>
      <c r="F10" s="1"/>
      <c r="G10" s="1"/>
      <c r="H10" s="1"/>
      <c r="I10" s="1"/>
      <c r="J10" s="1"/>
      <c r="K10" s="1"/>
      <c r="L10" s="1"/>
      <c r="M10" s="1"/>
      <c r="N10" s="1"/>
      <c r="O10" s="1"/>
      <c r="P10" s="1"/>
      <c r="Q10" s="1"/>
      <c r="R10" s="1"/>
    </row>
    <row r="11" spans="1:18" ht="15">
      <c r="A11" s="3"/>
      <c r="B11" s="3"/>
      <c r="C11" s="3"/>
      <c r="D11" s="3"/>
      <c r="E11" s="3"/>
      <c r="F11" s="3"/>
      <c r="G11" s="3"/>
      <c r="H11" s="3"/>
      <c r="I11" s="3"/>
      <c r="J11" s="3"/>
      <c r="K11" s="3"/>
      <c r="L11" s="3"/>
      <c r="M11" s="3"/>
      <c r="N11" s="3"/>
      <c r="O11" s="3"/>
      <c r="P11" s="3"/>
      <c r="Q11" s="3"/>
      <c r="R11" s="3"/>
    </row>
    <row r="12" spans="1:18" ht="15" customHeight="1">
      <c r="A12" s="1" t="s">
        <v>165</v>
      </c>
      <c r="B12" s="1"/>
      <c r="C12" s="1"/>
      <c r="D12" s="1"/>
      <c r="E12" s="1"/>
      <c r="F12" s="1"/>
      <c r="G12" s="1"/>
      <c r="H12" s="1"/>
      <c r="I12" s="1"/>
      <c r="J12" s="1"/>
      <c r="K12" s="1"/>
      <c r="L12" s="1"/>
      <c r="M12" s="1"/>
      <c r="N12" s="1"/>
      <c r="O12" s="1"/>
      <c r="P12" s="1"/>
      <c r="Q12" s="1"/>
      <c r="R12" s="1"/>
    </row>
    <row r="13" spans="1:18" ht="15">
      <c r="A13" s="3"/>
      <c r="B13" s="3"/>
      <c r="C13" s="3"/>
      <c r="D13" s="3"/>
      <c r="E13" s="3"/>
      <c r="F13" s="3"/>
      <c r="G13" s="3"/>
      <c r="H13" s="3"/>
      <c r="I13" s="3"/>
      <c r="J13" s="3"/>
      <c r="K13" s="3"/>
      <c r="L13" s="3"/>
      <c r="M13" s="3"/>
      <c r="N13" s="3"/>
      <c r="O13" s="3"/>
      <c r="P13" s="3"/>
      <c r="Q13" s="3"/>
      <c r="R13" s="3"/>
    </row>
    <row r="14" spans="1:18" ht="15" customHeight="1">
      <c r="A14" s="1" t="s">
        <v>166</v>
      </c>
      <c r="B14" s="1"/>
      <c r="C14" s="1"/>
      <c r="D14" s="1"/>
      <c r="E14" s="1"/>
      <c r="F14" s="1"/>
      <c r="G14" s="1"/>
      <c r="H14" s="1"/>
      <c r="I14" s="1"/>
      <c r="J14" s="1"/>
      <c r="K14" s="1"/>
      <c r="L14" s="1"/>
      <c r="M14" s="1"/>
      <c r="N14" s="1"/>
      <c r="O14" s="1"/>
      <c r="P14" s="1"/>
      <c r="Q14" s="1"/>
      <c r="R14" s="1"/>
    </row>
    <row r="15" spans="1:18" ht="15">
      <c r="A15" s="18"/>
      <c r="B15" s="18"/>
      <c r="C15" s="18"/>
      <c r="D15" s="18"/>
      <c r="E15" s="18"/>
      <c r="F15" s="18"/>
      <c r="G15" s="18"/>
      <c r="H15" s="18"/>
      <c r="I15" s="18"/>
      <c r="J15" s="18"/>
      <c r="K15" s="18"/>
      <c r="L15" s="18"/>
      <c r="M15" s="18"/>
      <c r="N15" s="18"/>
      <c r="O15" s="18"/>
      <c r="P15" s="18"/>
      <c r="Q15" s="18"/>
      <c r="R15" s="18"/>
    </row>
    <row r="16" spans="1:18" ht="15">
      <c r="A16" s="3" t="s">
        <v>167</v>
      </c>
      <c r="B16" s="3"/>
      <c r="C16" s="3"/>
      <c r="D16" s="3"/>
      <c r="E16" s="3"/>
      <c r="F16" s="3"/>
      <c r="G16" s="3"/>
      <c r="H16" s="3"/>
      <c r="I16" s="3"/>
      <c r="J16" s="3"/>
      <c r="K16" s="3"/>
      <c r="L16" s="3"/>
      <c r="M16" s="3"/>
      <c r="N16" s="3"/>
      <c r="O16" s="3"/>
      <c r="P16" s="3"/>
      <c r="Q16" s="3"/>
      <c r="R16" s="3"/>
    </row>
    <row r="17" spans="1:18" ht="15">
      <c r="A17" s="3"/>
      <c r="B17" s="3"/>
      <c r="C17" s="3"/>
      <c r="D17" s="3"/>
      <c r="E17" s="3"/>
      <c r="F17" s="3"/>
      <c r="G17" s="3"/>
      <c r="H17" s="3"/>
      <c r="I17" s="3"/>
      <c r="J17" s="3"/>
      <c r="K17" s="3"/>
      <c r="L17" s="3"/>
      <c r="M17" s="3"/>
      <c r="N17" s="3"/>
      <c r="O17" s="3"/>
      <c r="P17" s="3"/>
      <c r="Q17" s="3"/>
      <c r="R17" s="3"/>
    </row>
    <row r="18" spans="1:18" ht="15" customHeight="1">
      <c r="A18" s="1" t="s">
        <v>168</v>
      </c>
      <c r="B18" s="1"/>
      <c r="C18" s="1"/>
      <c r="D18" s="1"/>
      <c r="E18" s="1"/>
      <c r="F18" s="1"/>
      <c r="G18" s="1"/>
      <c r="H18" s="1"/>
      <c r="I18" s="1"/>
      <c r="J18" s="1"/>
      <c r="K18" s="1"/>
      <c r="L18" s="1"/>
      <c r="M18" s="1"/>
      <c r="N18" s="1"/>
      <c r="O18" s="1"/>
      <c r="P18" s="1"/>
      <c r="Q18" s="1"/>
      <c r="R18" s="1"/>
    </row>
    <row r="19" spans="1:18" ht="15">
      <c r="A19" s="18"/>
      <c r="B19" s="18"/>
      <c r="C19" s="18"/>
      <c r="D19" s="18"/>
      <c r="E19" s="18"/>
      <c r="F19" s="18"/>
      <c r="G19" s="18"/>
      <c r="H19" s="18"/>
      <c r="I19" s="18"/>
      <c r="J19" s="18"/>
      <c r="K19" s="18"/>
      <c r="L19" s="18"/>
      <c r="M19" s="18"/>
      <c r="N19" s="18"/>
      <c r="O19" s="18"/>
      <c r="P19" s="18"/>
      <c r="Q19" s="18"/>
      <c r="R19" s="18"/>
    </row>
    <row r="20" spans="1:18" ht="15">
      <c r="A20" s="3" t="s">
        <v>169</v>
      </c>
      <c r="B20" s="3"/>
      <c r="C20" s="3"/>
      <c r="D20" s="3"/>
      <c r="E20" s="3"/>
      <c r="F20" s="3"/>
      <c r="G20" s="3"/>
      <c r="H20" s="3"/>
      <c r="I20" s="3"/>
      <c r="J20" s="3"/>
      <c r="K20" s="3"/>
      <c r="L20" s="3"/>
      <c r="M20" s="3"/>
      <c r="N20" s="3"/>
      <c r="O20" s="3"/>
      <c r="P20" s="3"/>
      <c r="Q20" s="3"/>
      <c r="R20" s="3"/>
    </row>
    <row r="21" spans="1:18" ht="15">
      <c r="A21" s="3"/>
      <c r="B21" s="3"/>
      <c r="C21" s="3"/>
      <c r="D21" s="3"/>
      <c r="E21" s="3"/>
      <c r="F21" s="3"/>
      <c r="G21" s="3"/>
      <c r="H21" s="3"/>
      <c r="I21" s="3"/>
      <c r="J21" s="3"/>
      <c r="K21" s="3"/>
      <c r="L21" s="3"/>
      <c r="M21" s="3"/>
      <c r="N21" s="3"/>
      <c r="O21" s="3"/>
      <c r="P21" s="3"/>
      <c r="Q21" s="3"/>
      <c r="R21" s="3"/>
    </row>
    <row r="22" spans="1:18" ht="15">
      <c r="A22" s="18"/>
      <c r="B22" s="18"/>
      <c r="C22" s="18"/>
      <c r="D22" s="18"/>
      <c r="E22" s="3" t="s">
        <v>170</v>
      </c>
      <c r="F22" s="3"/>
      <c r="G22" s="3"/>
      <c r="H22" s="3"/>
      <c r="I22" s="3"/>
      <c r="J22" s="3"/>
      <c r="K22" s="3"/>
      <c r="L22" s="3"/>
      <c r="M22" s="3"/>
      <c r="N22" s="2"/>
      <c r="O22" s="2"/>
      <c r="P22" s="2"/>
      <c r="Q22" s="2"/>
      <c r="R22" s="2"/>
    </row>
    <row r="23" spans="1:18" ht="15">
      <c r="A23" s="18"/>
      <c r="B23" s="18"/>
      <c r="C23" s="18"/>
      <c r="D23" s="18"/>
      <c r="E23" s="3" t="s">
        <v>22</v>
      </c>
      <c r="F23" s="3"/>
      <c r="G23" s="3"/>
      <c r="H23" s="3"/>
      <c r="I23" s="3" t="s">
        <v>23</v>
      </c>
      <c r="J23" s="3"/>
      <c r="K23" s="3"/>
      <c r="L23" s="3"/>
      <c r="M23" s="3"/>
      <c r="N23" s="2"/>
      <c r="O23" s="2"/>
      <c r="P23" s="2"/>
      <c r="Q23" s="2"/>
      <c r="R23" s="2"/>
    </row>
    <row r="24" spans="1:18" ht="15">
      <c r="A24" s="18" t="s">
        <v>171</v>
      </c>
      <c r="B24" s="18"/>
      <c r="C24" s="18"/>
      <c r="D24" s="18"/>
      <c r="E24" s="18"/>
      <c r="F24" s="18"/>
      <c r="G24" s="18"/>
      <c r="H24" s="18"/>
      <c r="I24" s="2"/>
      <c r="J24" s="2"/>
      <c r="K24" s="2"/>
      <c r="L24" s="2"/>
      <c r="M24" s="2"/>
      <c r="N24" s="2"/>
      <c r="O24" s="2"/>
      <c r="P24" s="2"/>
      <c r="Q24" s="2"/>
      <c r="R24" s="2"/>
    </row>
    <row r="25" spans="1:18" ht="15">
      <c r="A25" s="2"/>
      <c r="B25" s="2"/>
      <c r="C25" s="2" t="s">
        <v>35</v>
      </c>
      <c r="D25" s="2"/>
      <c r="E25" s="7">
        <v>2678</v>
      </c>
      <c r="F25" s="7"/>
      <c r="G25" s="7"/>
      <c r="H25" s="7"/>
      <c r="I25" s="7">
        <v>3558</v>
      </c>
      <c r="J25" s="7"/>
      <c r="K25" s="7"/>
      <c r="L25" s="7"/>
      <c r="M25" s="7"/>
      <c r="N25" s="2"/>
      <c r="O25" s="2"/>
      <c r="P25" s="2"/>
      <c r="Q25" s="2"/>
      <c r="R25" s="2"/>
    </row>
    <row r="26" spans="1:18" ht="15">
      <c r="A26" s="2"/>
      <c r="B26" s="2"/>
      <c r="C26" s="2" t="s">
        <v>38</v>
      </c>
      <c r="D26" s="2"/>
      <c r="E26" s="9">
        <v>12006</v>
      </c>
      <c r="F26" s="9"/>
      <c r="G26" s="9"/>
      <c r="H26" s="9"/>
      <c r="I26" s="9">
        <v>14417</v>
      </c>
      <c r="J26" s="9"/>
      <c r="K26" s="9"/>
      <c r="L26" s="9"/>
      <c r="M26" s="9"/>
      <c r="N26" s="2"/>
      <c r="O26" s="2"/>
      <c r="P26" s="2"/>
      <c r="Q26" s="2"/>
      <c r="R26" s="2"/>
    </row>
    <row r="27" spans="1:18" ht="15">
      <c r="A27" s="18"/>
      <c r="B27" s="18"/>
      <c r="C27" s="18"/>
      <c r="D27" s="18"/>
      <c r="E27" s="18"/>
      <c r="F27" s="18"/>
      <c r="G27" s="18"/>
      <c r="H27" s="18"/>
      <c r="I27" s="18"/>
      <c r="J27" s="18"/>
      <c r="K27" s="18"/>
      <c r="L27" s="18"/>
      <c r="M27" s="18"/>
      <c r="N27" s="18"/>
      <c r="O27" s="18"/>
      <c r="P27" s="18"/>
      <c r="Q27" s="18"/>
      <c r="R27" s="18"/>
    </row>
    <row r="28" spans="1:18" ht="39.75" customHeight="1">
      <c r="A28" s="1" t="s">
        <v>172</v>
      </c>
      <c r="B28" s="1"/>
      <c r="C28" s="1"/>
      <c r="D28" s="1"/>
      <c r="E28" s="1"/>
      <c r="F28" s="1"/>
      <c r="G28" s="1"/>
      <c r="H28" s="1"/>
      <c r="I28" s="1"/>
      <c r="J28" s="1"/>
      <c r="K28" s="1"/>
      <c r="L28" s="1"/>
      <c r="M28" s="1"/>
      <c r="N28" s="1"/>
      <c r="O28" s="1"/>
      <c r="P28" s="1"/>
      <c r="Q28" s="1"/>
      <c r="R28" s="1"/>
    </row>
    <row r="29" spans="1:18" ht="15">
      <c r="A29" s="18"/>
      <c r="B29" s="18"/>
      <c r="C29" s="18"/>
      <c r="D29" s="18"/>
      <c r="E29" s="18"/>
      <c r="F29" s="18"/>
      <c r="G29" s="18"/>
      <c r="H29" s="18"/>
      <c r="I29" s="18"/>
      <c r="J29" s="18"/>
      <c r="K29" s="18"/>
      <c r="L29" s="18"/>
      <c r="M29" s="18"/>
      <c r="N29" s="18"/>
      <c r="O29" s="18"/>
      <c r="P29" s="18"/>
      <c r="Q29" s="18"/>
      <c r="R29" s="18"/>
    </row>
    <row r="30" spans="1:18" ht="15">
      <c r="A30" s="2"/>
      <c r="B30" s="2"/>
      <c r="C30" s="2"/>
      <c r="D30" s="2"/>
      <c r="E30" s="2"/>
      <c r="F30" s="3" t="s">
        <v>170</v>
      </c>
      <c r="G30" s="3"/>
      <c r="H30" s="3"/>
      <c r="I30" s="3"/>
      <c r="J30" s="3"/>
      <c r="K30" s="3"/>
      <c r="L30" s="3"/>
      <c r="M30" s="3"/>
      <c r="N30" s="3"/>
      <c r="O30" s="3"/>
      <c r="P30" s="2"/>
      <c r="Q30" s="2"/>
      <c r="R30" s="2"/>
    </row>
    <row r="31" spans="1:18" ht="15">
      <c r="A31" s="2"/>
      <c r="B31" s="2"/>
      <c r="C31" s="2"/>
      <c r="D31" s="2"/>
      <c r="E31" s="2"/>
      <c r="F31" s="2"/>
      <c r="G31" s="2"/>
      <c r="H31" s="2"/>
      <c r="I31" s="2"/>
      <c r="J31" s="2"/>
      <c r="K31" s="2"/>
      <c r="L31" s="2"/>
      <c r="M31" s="2"/>
      <c r="N31" s="2"/>
      <c r="O31" s="18"/>
      <c r="P31" s="18"/>
      <c r="Q31" s="18"/>
      <c r="R31" s="18"/>
    </row>
    <row r="32" spans="1:18" ht="15">
      <c r="A32" s="2"/>
      <c r="B32" s="2"/>
      <c r="C32" s="2"/>
      <c r="D32" s="2"/>
      <c r="E32" s="2"/>
      <c r="F32" s="2"/>
      <c r="G32" s="3" t="s">
        <v>22</v>
      </c>
      <c r="H32" s="3"/>
      <c r="I32" s="3"/>
      <c r="J32" s="3"/>
      <c r="K32" s="3"/>
      <c r="L32" s="3" t="s">
        <v>23</v>
      </c>
      <c r="M32" s="3"/>
      <c r="N32" s="3"/>
      <c r="O32" s="18"/>
      <c r="P32" s="18"/>
      <c r="Q32" s="18"/>
      <c r="R32" s="18"/>
    </row>
    <row r="33" spans="1:18" ht="39.75" customHeight="1">
      <c r="A33" s="1" t="s">
        <v>173</v>
      </c>
      <c r="B33" s="1"/>
      <c r="C33" s="1"/>
      <c r="D33" s="1"/>
      <c r="E33" s="1"/>
      <c r="F33" s="1"/>
      <c r="G33" s="21">
        <v>1392</v>
      </c>
      <c r="H33" s="21"/>
      <c r="I33" s="21"/>
      <c r="J33" s="21"/>
      <c r="K33" s="21"/>
      <c r="L33" s="21">
        <v>1250</v>
      </c>
      <c r="M33" s="21"/>
      <c r="N33" s="21"/>
      <c r="O33" s="18"/>
      <c r="P33" s="18"/>
      <c r="Q33" s="18"/>
      <c r="R33" s="18"/>
    </row>
    <row r="34" spans="1:18" ht="39.75" customHeight="1">
      <c r="A34" s="1" t="s">
        <v>174</v>
      </c>
      <c r="B34" s="1"/>
      <c r="C34" s="1"/>
      <c r="D34" s="1"/>
      <c r="E34" s="1"/>
      <c r="F34" s="1"/>
      <c r="G34" s="23">
        <v>-642</v>
      </c>
      <c r="H34" s="23"/>
      <c r="I34" s="23"/>
      <c r="J34" s="23"/>
      <c r="K34" s="23"/>
      <c r="L34" s="1" t="s">
        <v>109</v>
      </c>
      <c r="M34" s="1"/>
      <c r="N34" s="1"/>
      <c r="O34" s="18"/>
      <c r="P34" s="18"/>
      <c r="Q34" s="18"/>
      <c r="R34" s="18"/>
    </row>
    <row r="35" spans="1:18" ht="39.75" customHeight="1">
      <c r="A35" s="1" t="s">
        <v>175</v>
      </c>
      <c r="B35" s="1"/>
      <c r="C35" s="1"/>
      <c r="D35" s="1"/>
      <c r="E35" s="1"/>
      <c r="F35" s="1"/>
      <c r="G35" s="14">
        <v>1238</v>
      </c>
      <c r="H35" s="14"/>
      <c r="I35" s="14"/>
      <c r="J35" s="14"/>
      <c r="K35" s="14"/>
      <c r="L35" s="14">
        <v>31119</v>
      </c>
      <c r="M35" s="14"/>
      <c r="N35" s="14"/>
      <c r="O35" s="18"/>
      <c r="P35" s="18"/>
      <c r="Q35" s="18"/>
      <c r="R35" s="18"/>
    </row>
    <row r="36" spans="1:18" ht="39.75" customHeight="1">
      <c r="A36" s="1" t="s">
        <v>176</v>
      </c>
      <c r="B36" s="1"/>
      <c r="C36" s="1"/>
      <c r="D36" s="1"/>
      <c r="E36" s="1"/>
      <c r="F36" s="1"/>
      <c r="G36" s="14">
        <v>546</v>
      </c>
      <c r="H36" s="14"/>
      <c r="I36" s="14"/>
      <c r="J36" s="14"/>
      <c r="K36" s="14"/>
      <c r="L36" s="1" t="s">
        <v>109</v>
      </c>
      <c r="M36" s="1"/>
      <c r="N36" s="1"/>
      <c r="O36" s="18"/>
      <c r="P36" s="18"/>
      <c r="Q36" s="18"/>
      <c r="R36" s="18"/>
    </row>
    <row r="37" spans="1:18" ht="15">
      <c r="A37" s="3"/>
      <c r="B37" s="3"/>
      <c r="C37" s="3"/>
      <c r="D37" s="3"/>
      <c r="E37" s="3"/>
      <c r="F37" s="3"/>
      <c r="G37" s="3"/>
      <c r="H37" s="3"/>
      <c r="I37" s="3"/>
      <c r="J37" s="3"/>
      <c r="K37" s="3"/>
      <c r="L37" s="3"/>
      <c r="M37" s="3"/>
      <c r="N37" s="3"/>
      <c r="O37" s="3"/>
      <c r="P37" s="3"/>
      <c r="Q37" s="3"/>
      <c r="R37" s="3"/>
    </row>
    <row r="38" spans="1:18" ht="15">
      <c r="A38" s="3" t="s">
        <v>177</v>
      </c>
      <c r="B38" s="3"/>
      <c r="C38" s="3"/>
      <c r="D38" s="3"/>
      <c r="E38" s="3"/>
      <c r="F38" s="3"/>
      <c r="G38" s="3"/>
      <c r="H38" s="3"/>
      <c r="I38" s="3"/>
      <c r="J38" s="3"/>
      <c r="K38" s="3"/>
      <c r="L38" s="3"/>
      <c r="M38" s="3"/>
      <c r="N38" s="3"/>
      <c r="O38" s="3"/>
      <c r="P38" s="3"/>
      <c r="Q38" s="3"/>
      <c r="R38" s="3"/>
    </row>
    <row r="39" spans="1:18" ht="15">
      <c r="A39" s="18"/>
      <c r="B39" s="18"/>
      <c r="C39" s="18"/>
      <c r="D39" s="18"/>
      <c r="E39" s="18"/>
      <c r="F39" s="18"/>
      <c r="G39" s="18"/>
      <c r="H39" s="18"/>
      <c r="I39" s="18"/>
      <c r="J39" s="18"/>
      <c r="K39" s="18"/>
      <c r="L39" s="18"/>
      <c r="M39" s="18"/>
      <c r="N39" s="18"/>
      <c r="O39" s="18"/>
      <c r="P39" s="18"/>
      <c r="Q39" s="18"/>
      <c r="R39" s="18"/>
    </row>
    <row r="40" spans="1:18" ht="15">
      <c r="A40" s="18" t="s">
        <v>178</v>
      </c>
      <c r="B40" s="18"/>
      <c r="C40" s="18"/>
      <c r="D40" s="18"/>
      <c r="E40" s="18"/>
      <c r="F40" s="18"/>
      <c r="G40" s="18"/>
      <c r="H40" s="18"/>
      <c r="I40" s="18"/>
      <c r="J40" s="18"/>
      <c r="K40" s="18"/>
      <c r="L40" s="18"/>
      <c r="M40" s="18"/>
      <c r="N40" s="18"/>
      <c r="O40" s="18"/>
      <c r="P40" s="18"/>
      <c r="Q40" s="18"/>
      <c r="R40" s="18"/>
    </row>
    <row r="41" spans="1:18" ht="15">
      <c r="A41" s="18"/>
      <c r="B41" s="18"/>
      <c r="C41" s="18"/>
      <c r="D41" s="18"/>
      <c r="E41" s="18"/>
      <c r="F41" s="18"/>
      <c r="G41" s="18"/>
      <c r="H41" s="18"/>
      <c r="I41" s="18"/>
      <c r="J41" s="18"/>
      <c r="K41" s="18"/>
      <c r="L41" s="18"/>
      <c r="M41" s="18"/>
      <c r="N41" s="18"/>
      <c r="O41" s="18"/>
      <c r="P41" s="18"/>
      <c r="Q41" s="18"/>
      <c r="R41" s="18"/>
    </row>
    <row r="42" spans="2:17" ht="15">
      <c r="B42" s="2"/>
      <c r="C42" s="2"/>
      <c r="D42" s="3" t="s">
        <v>120</v>
      </c>
      <c r="E42" s="3"/>
      <c r="F42" s="3"/>
      <c r="G42" s="3"/>
      <c r="H42" s="3"/>
      <c r="I42" s="3"/>
      <c r="J42" s="3"/>
      <c r="K42" s="3" t="s">
        <v>121</v>
      </c>
      <c r="L42" s="3"/>
      <c r="M42" s="3"/>
      <c r="N42" s="3"/>
      <c r="O42" s="3"/>
      <c r="P42" s="3"/>
      <c r="Q42" s="3"/>
    </row>
    <row r="43" spans="2:17" ht="15">
      <c r="B43" s="2"/>
      <c r="C43" s="2"/>
      <c r="D43" s="3" t="s">
        <v>122</v>
      </c>
      <c r="E43" s="3"/>
      <c r="F43" s="3"/>
      <c r="G43" s="3"/>
      <c r="H43" s="3"/>
      <c r="I43" s="3"/>
      <c r="J43" s="3"/>
      <c r="K43" s="3" t="s">
        <v>122</v>
      </c>
      <c r="L43" s="3"/>
      <c r="M43" s="3"/>
      <c r="N43" s="3"/>
      <c r="O43" s="3"/>
      <c r="P43" s="3"/>
      <c r="Q43" s="3"/>
    </row>
    <row r="44" spans="2:18" ht="15">
      <c r="B44" s="2"/>
      <c r="C44" s="2"/>
      <c r="D44" s="3" t="s">
        <v>22</v>
      </c>
      <c r="E44" s="3"/>
      <c r="F44" s="3"/>
      <c r="G44" s="3"/>
      <c r="H44" s="3" t="s">
        <v>23</v>
      </c>
      <c r="I44" s="3"/>
      <c r="J44" s="3" t="s">
        <v>22</v>
      </c>
      <c r="K44" s="3"/>
      <c r="L44" s="3"/>
      <c r="M44" s="3" t="s">
        <v>23</v>
      </c>
      <c r="N44" s="3"/>
      <c r="O44" s="3"/>
      <c r="P44" s="3"/>
      <c r="Q44" s="2"/>
      <c r="R44" s="2"/>
    </row>
    <row r="45" spans="2:18" ht="15">
      <c r="B45" s="2" t="s">
        <v>84</v>
      </c>
      <c r="C45" s="2"/>
      <c r="D45" s="7">
        <v>21401</v>
      </c>
      <c r="E45" s="7"/>
      <c r="F45" s="7"/>
      <c r="G45" s="7"/>
      <c r="H45" s="7">
        <v>12420</v>
      </c>
      <c r="I45" s="7"/>
      <c r="J45" s="7">
        <v>41564</v>
      </c>
      <c r="K45" s="7"/>
      <c r="L45" s="7"/>
      <c r="M45" s="7">
        <v>25296</v>
      </c>
      <c r="N45" s="7"/>
      <c r="O45" s="7"/>
      <c r="P45" s="7"/>
      <c r="Q45" s="2"/>
      <c r="R45" s="2"/>
    </row>
    <row r="46" spans="2:18" ht="15">
      <c r="B46" s="2" t="s">
        <v>179</v>
      </c>
      <c r="C46" s="2"/>
      <c r="D46" s="18"/>
      <c r="E46" s="18"/>
      <c r="F46" s="18"/>
      <c r="G46" s="18"/>
      <c r="H46" s="2"/>
      <c r="I46" s="2"/>
      <c r="J46" s="2"/>
      <c r="K46" s="2"/>
      <c r="L46" s="2"/>
      <c r="M46" s="18"/>
      <c r="N46" s="18"/>
      <c r="O46" s="18"/>
      <c r="P46" s="18"/>
      <c r="Q46" s="2"/>
      <c r="R46" s="2"/>
    </row>
    <row r="47" spans="2:18" ht="39.75" customHeight="1">
      <c r="B47" s="1" t="s">
        <v>180</v>
      </c>
      <c r="C47" s="1"/>
      <c r="D47" s="23">
        <v>-1054</v>
      </c>
      <c r="E47" s="23"/>
      <c r="F47" s="23"/>
      <c r="G47" s="23"/>
      <c r="H47" s="14">
        <v>1052</v>
      </c>
      <c r="I47" s="14"/>
      <c r="J47" s="14">
        <v>1392</v>
      </c>
      <c r="K47" s="14"/>
      <c r="L47" s="14"/>
      <c r="M47" s="14">
        <v>1250</v>
      </c>
      <c r="N47" s="14"/>
      <c r="O47" s="14"/>
      <c r="P47" s="14"/>
      <c r="Q47" s="2"/>
      <c r="R47" s="2"/>
    </row>
    <row r="48" spans="2:18" ht="15">
      <c r="B48" s="2" t="s">
        <v>181</v>
      </c>
      <c r="C48" s="2"/>
      <c r="D48" s="11">
        <v>-751</v>
      </c>
      <c r="E48" s="11"/>
      <c r="F48" s="11"/>
      <c r="G48" s="11"/>
      <c r="H48" s="2" t="s">
        <v>109</v>
      </c>
      <c r="I48" s="2"/>
      <c r="J48" s="11">
        <v>-642</v>
      </c>
      <c r="K48" s="11"/>
      <c r="L48" s="11"/>
      <c r="M48" s="18" t="s">
        <v>109</v>
      </c>
      <c r="N48" s="18"/>
      <c r="O48" s="18"/>
      <c r="P48" s="18"/>
      <c r="Q48" s="2"/>
      <c r="R48" s="2"/>
    </row>
    <row r="49" spans="2:18" ht="15">
      <c r="B49" s="2" t="s">
        <v>182</v>
      </c>
      <c r="C49" s="2"/>
      <c r="D49" s="7">
        <v>19596</v>
      </c>
      <c r="E49" s="7"/>
      <c r="F49" s="7"/>
      <c r="G49" s="7"/>
      <c r="H49" s="7">
        <v>13472</v>
      </c>
      <c r="I49" s="7"/>
      <c r="J49" s="7">
        <v>42314</v>
      </c>
      <c r="K49" s="7"/>
      <c r="L49" s="7"/>
      <c r="M49" s="7">
        <v>26546</v>
      </c>
      <c r="N49" s="7"/>
      <c r="O49" s="7"/>
      <c r="P49" s="7"/>
      <c r="Q49" s="2"/>
      <c r="R49" s="2"/>
    </row>
    <row r="50" spans="2:18" ht="15">
      <c r="B50" s="2"/>
      <c r="C50" s="2"/>
      <c r="D50" s="18" t="e">
        <f>#N/A</f>
        <v>#N/A</v>
      </c>
      <c r="E50" s="18"/>
      <c r="F50" s="18"/>
      <c r="G50" s="18"/>
      <c r="H50" s="2" t="e">
        <f>#N/A</f>
        <v>#N/A</v>
      </c>
      <c r="I50" s="2"/>
      <c r="J50" s="2" t="e">
        <f>#N/A</f>
        <v>#N/A</v>
      </c>
      <c r="K50" s="2"/>
      <c r="L50" s="2"/>
      <c r="M50" s="18" t="e">
        <f>#N/A</f>
        <v>#N/A</v>
      </c>
      <c r="N50" s="18"/>
      <c r="O50" s="18"/>
      <c r="P50" s="18"/>
      <c r="Q50" s="2"/>
      <c r="R50" s="2"/>
    </row>
  </sheetData>
  <sheetProtection selectLockedCells="1" selectUnlockedCells="1"/>
  <mergeCells count="124">
    <mergeCell ref="A2:R2"/>
    <mergeCell ref="A3:R3"/>
    <mergeCell ref="A4:R4"/>
    <mergeCell ref="A5:R5"/>
    <mergeCell ref="A6:R6"/>
    <mergeCell ref="A7:R7"/>
    <mergeCell ref="A8:R8"/>
    <mergeCell ref="A9:R9"/>
    <mergeCell ref="A10:R10"/>
    <mergeCell ref="A11:R11"/>
    <mergeCell ref="A12:R12"/>
    <mergeCell ref="A13:R13"/>
    <mergeCell ref="A14:R14"/>
    <mergeCell ref="A15:R15"/>
    <mergeCell ref="A16:R16"/>
    <mergeCell ref="A17:R17"/>
    <mergeCell ref="A18:R18"/>
    <mergeCell ref="A19:R19"/>
    <mergeCell ref="A20:R20"/>
    <mergeCell ref="A21:R21"/>
    <mergeCell ref="A22:D22"/>
    <mergeCell ref="E22:M22"/>
    <mergeCell ref="N22:R22"/>
    <mergeCell ref="A23:D23"/>
    <mergeCell ref="E23:H23"/>
    <mergeCell ref="I23:M23"/>
    <mergeCell ref="N23:R23"/>
    <mergeCell ref="A24:D24"/>
    <mergeCell ref="E24:H24"/>
    <mergeCell ref="I24:M24"/>
    <mergeCell ref="N24:R24"/>
    <mergeCell ref="A25:B25"/>
    <mergeCell ref="C25:D25"/>
    <mergeCell ref="E25:H25"/>
    <mergeCell ref="I25:M25"/>
    <mergeCell ref="N25:R25"/>
    <mergeCell ref="A26:B26"/>
    <mergeCell ref="C26:D26"/>
    <mergeCell ref="E26:H26"/>
    <mergeCell ref="I26:M26"/>
    <mergeCell ref="N26:R26"/>
    <mergeCell ref="A27:R27"/>
    <mergeCell ref="A28:R28"/>
    <mergeCell ref="A29:R29"/>
    <mergeCell ref="A30:E30"/>
    <mergeCell ref="F30:O30"/>
    <mergeCell ref="P30:R30"/>
    <mergeCell ref="A31:F31"/>
    <mergeCell ref="G31:K31"/>
    <mergeCell ref="L31:N31"/>
    <mergeCell ref="O31:R31"/>
    <mergeCell ref="A32:F32"/>
    <mergeCell ref="G32:K32"/>
    <mergeCell ref="L32:N32"/>
    <mergeCell ref="O32:R32"/>
    <mergeCell ref="A33:F33"/>
    <mergeCell ref="G33:K33"/>
    <mergeCell ref="L33:N33"/>
    <mergeCell ref="O33:R33"/>
    <mergeCell ref="A34:F34"/>
    <mergeCell ref="G34:K34"/>
    <mergeCell ref="L34:N34"/>
    <mergeCell ref="O34:R34"/>
    <mergeCell ref="A35:F35"/>
    <mergeCell ref="G35:K35"/>
    <mergeCell ref="L35:N35"/>
    <mergeCell ref="O35:R35"/>
    <mergeCell ref="A36:F36"/>
    <mergeCell ref="G36:K36"/>
    <mergeCell ref="L36:N36"/>
    <mergeCell ref="O36:R36"/>
    <mergeCell ref="A37:R37"/>
    <mergeCell ref="A38:R38"/>
    <mergeCell ref="A39:R39"/>
    <mergeCell ref="A40:R40"/>
    <mergeCell ref="A41:R41"/>
    <mergeCell ref="B42:C42"/>
    <mergeCell ref="D42:J42"/>
    <mergeCell ref="K42:Q42"/>
    <mergeCell ref="B43:C43"/>
    <mergeCell ref="D43:J43"/>
    <mergeCell ref="K43:Q43"/>
    <mergeCell ref="B44:C44"/>
    <mergeCell ref="D44:G44"/>
    <mergeCell ref="H44:I44"/>
    <mergeCell ref="J44:L44"/>
    <mergeCell ref="M44:P44"/>
    <mergeCell ref="Q44:R44"/>
    <mergeCell ref="B45:C45"/>
    <mergeCell ref="D45:G45"/>
    <mergeCell ref="H45:I45"/>
    <mergeCell ref="J45:L45"/>
    <mergeCell ref="M45:P45"/>
    <mergeCell ref="Q45:R45"/>
    <mergeCell ref="B46:C46"/>
    <mergeCell ref="D46:G46"/>
    <mergeCell ref="H46:I46"/>
    <mergeCell ref="J46:L46"/>
    <mergeCell ref="M46:P46"/>
    <mergeCell ref="Q46:R46"/>
    <mergeCell ref="B47:C47"/>
    <mergeCell ref="D47:G47"/>
    <mergeCell ref="H47:I47"/>
    <mergeCell ref="J47:L47"/>
    <mergeCell ref="M47:P47"/>
    <mergeCell ref="Q47:R47"/>
    <mergeCell ref="B48:C48"/>
    <mergeCell ref="D48:G48"/>
    <mergeCell ref="H48:I48"/>
    <mergeCell ref="J48:L48"/>
    <mergeCell ref="M48:P48"/>
    <mergeCell ref="Q48:R48"/>
    <mergeCell ref="B49:C49"/>
    <mergeCell ref="D49:G49"/>
    <mergeCell ref="H49:I49"/>
    <mergeCell ref="J49:L49"/>
    <mergeCell ref="M49:P49"/>
    <mergeCell ref="Q49:R49"/>
    <mergeCell ref="B50:C50"/>
    <mergeCell ref="D50:G50"/>
    <mergeCell ref="H50:I50"/>
    <mergeCell ref="J50:L50"/>
    <mergeCell ref="M50:P50"/>
    <mergeCell ref="Q50:R5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43"/>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19.7109375" style="0" customWidth="1"/>
    <col min="4" max="7" width="10.7109375" style="0" customWidth="1"/>
    <col min="8" max="16384" width="8.7109375" style="0" customWidth="1"/>
  </cols>
  <sheetData>
    <row r="2" spans="1:7" ht="15">
      <c r="A2" s="2"/>
      <c r="B2" s="2"/>
      <c r="C2" s="2"/>
      <c r="D2" s="2"/>
      <c r="E2" s="2"/>
      <c r="F2" s="2"/>
      <c r="G2" s="2"/>
    </row>
    <row r="3" spans="1:7" ht="15">
      <c r="A3" s="3" t="s">
        <v>183</v>
      </c>
      <c r="B3" s="3"/>
      <c r="C3" s="3"/>
      <c r="D3" s="3"/>
      <c r="E3" s="3"/>
      <c r="F3" s="3"/>
      <c r="G3" s="3"/>
    </row>
    <row r="4" spans="1:7" ht="15">
      <c r="A4" s="3"/>
      <c r="B4" s="3"/>
      <c r="C4" s="3"/>
      <c r="D4" s="3"/>
      <c r="E4" s="3"/>
      <c r="F4" s="3"/>
      <c r="G4" s="3"/>
    </row>
    <row r="5" spans="1:7" ht="15">
      <c r="A5" s="2" t="s">
        <v>184</v>
      </c>
      <c r="B5" s="2"/>
      <c r="C5" s="2"/>
      <c r="D5" s="2"/>
      <c r="E5" s="2"/>
      <c r="F5" s="2"/>
      <c r="G5" s="2"/>
    </row>
    <row r="6" spans="1:7" ht="15">
      <c r="A6" s="2"/>
      <c r="B6" s="2"/>
      <c r="C6" s="2"/>
      <c r="D6" s="2"/>
      <c r="E6" s="2"/>
      <c r="F6" s="2"/>
      <c r="G6" s="2"/>
    </row>
    <row r="7" spans="1:7" ht="15">
      <c r="A7" s="3" t="s">
        <v>185</v>
      </c>
      <c r="B7" s="3"/>
      <c r="C7" s="3"/>
      <c r="D7" s="3"/>
      <c r="E7" s="3"/>
      <c r="F7" s="3"/>
      <c r="G7" s="3"/>
    </row>
    <row r="8" spans="1:7" ht="15">
      <c r="A8" s="2"/>
      <c r="B8" s="2"/>
      <c r="C8" s="2"/>
      <c r="D8" s="2"/>
      <c r="E8" s="2"/>
      <c r="F8" s="2"/>
      <c r="G8" s="2"/>
    </row>
    <row r="9" spans="1:7" ht="15" customHeight="1">
      <c r="A9" s="1" t="s">
        <v>186</v>
      </c>
      <c r="B9" s="1"/>
      <c r="C9" s="1"/>
      <c r="D9" s="1"/>
      <c r="E9" s="1"/>
      <c r="F9" s="1"/>
      <c r="G9" s="1"/>
    </row>
    <row r="10" spans="1:7" ht="15">
      <c r="A10" s="2"/>
      <c r="B10" s="2"/>
      <c r="C10" s="2"/>
      <c r="D10" s="2"/>
      <c r="E10" s="2"/>
      <c r="F10" s="2"/>
      <c r="G10" s="2"/>
    </row>
    <row r="11" spans="1:7" ht="15" customHeight="1">
      <c r="A11" s="1" t="s">
        <v>187</v>
      </c>
      <c r="B11" s="1"/>
      <c r="C11" s="1"/>
      <c r="D11" s="1"/>
      <c r="E11" s="1"/>
      <c r="F11" s="1"/>
      <c r="G11" s="1"/>
    </row>
    <row r="12" spans="1:7" ht="15">
      <c r="A12" s="2"/>
      <c r="B12" s="2"/>
      <c r="C12" s="2"/>
      <c r="D12" s="2"/>
      <c r="E12" s="2"/>
      <c r="F12" s="2"/>
      <c r="G12" s="2"/>
    </row>
    <row r="13" spans="1:7" ht="15">
      <c r="A13" s="2"/>
      <c r="B13" s="2"/>
      <c r="C13" s="2"/>
      <c r="D13" s="2"/>
      <c r="E13" s="2"/>
      <c r="F13" s="2"/>
      <c r="G13" s="2"/>
    </row>
    <row r="14" spans="1:7" ht="15">
      <c r="A14" s="2"/>
      <c r="B14" s="2"/>
      <c r="C14" s="2"/>
      <c r="D14" s="2"/>
      <c r="E14" s="2"/>
      <c r="F14" s="2"/>
      <c r="G14" s="2"/>
    </row>
    <row r="15" ht="39.75" customHeight="1">
      <c r="A15" s="24" t="s">
        <v>81</v>
      </c>
    </row>
    <row r="16" spans="1:7" ht="39.75" customHeight="1">
      <c r="A16" s="24" t="s">
        <v>188</v>
      </c>
      <c r="B16" s="13" t="s">
        <v>144</v>
      </c>
      <c r="C16" s="13" t="s">
        <v>189</v>
      </c>
      <c r="D16" s="13" t="s">
        <v>146</v>
      </c>
      <c r="E16" s="13" t="s">
        <v>147</v>
      </c>
      <c r="F16" s="13" t="s">
        <v>190</v>
      </c>
      <c r="G16" s="13" t="s">
        <v>148</v>
      </c>
    </row>
    <row r="17" spans="1:7" ht="15">
      <c r="A17" s="2"/>
      <c r="B17" s="2"/>
      <c r="C17" s="2"/>
      <c r="D17" s="2"/>
      <c r="E17" s="2"/>
      <c r="F17" s="2"/>
      <c r="G17" s="2"/>
    </row>
    <row r="18" spans="1:7" ht="15">
      <c r="A18" s="6" t="s">
        <v>191</v>
      </c>
      <c r="B18" s="8">
        <v>178094</v>
      </c>
      <c r="C18" s="8">
        <v>24805</v>
      </c>
      <c r="D18" s="8">
        <v>13834</v>
      </c>
      <c r="E18" s="8">
        <v>11448</v>
      </c>
      <c r="F18" s="25">
        <v>-2242</v>
      </c>
      <c r="G18" s="8">
        <v>225939</v>
      </c>
    </row>
    <row r="20" spans="1:7" ht="15">
      <c r="A20" t="s">
        <v>26</v>
      </c>
      <c r="B20" s="10">
        <v>2403</v>
      </c>
      <c r="C20" s="10">
        <v>521</v>
      </c>
      <c r="D20" s="10">
        <v>203</v>
      </c>
      <c r="E20" s="10">
        <v>96</v>
      </c>
      <c r="F20" s="12">
        <v>-1925</v>
      </c>
      <c r="G20" s="10">
        <v>1298</v>
      </c>
    </row>
    <row r="21" spans="1:7" ht="15">
      <c r="A21" t="s">
        <v>192</v>
      </c>
      <c r="B21" s="10">
        <v>8155</v>
      </c>
      <c r="C21" s="10">
        <v>830</v>
      </c>
      <c r="D21" s="10">
        <v>137</v>
      </c>
      <c r="E21" s="10">
        <v>199</v>
      </c>
      <c r="F21" s="12">
        <v>-6927</v>
      </c>
      <c r="G21" s="10">
        <v>2394</v>
      </c>
    </row>
    <row r="22" spans="1:7" ht="15">
      <c r="A22" t="s">
        <v>34</v>
      </c>
      <c r="B22" s="10">
        <v>2494</v>
      </c>
      <c r="C22" s="10">
        <v>460</v>
      </c>
      <c r="D22" s="10">
        <v>246</v>
      </c>
      <c r="E22" s="10">
        <v>119</v>
      </c>
      <c r="F22" s="10">
        <v>141</v>
      </c>
      <c r="G22" s="10">
        <v>3460</v>
      </c>
    </row>
    <row r="23" spans="1:7" ht="15">
      <c r="A23" t="s">
        <v>33</v>
      </c>
      <c r="B23" s="10">
        <v>5419</v>
      </c>
      <c r="C23" s="10">
        <v>1157</v>
      </c>
      <c r="D23" s="10">
        <v>19</v>
      </c>
      <c r="E23" s="10">
        <v>85</v>
      </c>
      <c r="F23" s="10">
        <v>79</v>
      </c>
      <c r="G23" s="10">
        <v>6759</v>
      </c>
    </row>
    <row r="24" spans="1:7" ht="39.75" customHeight="1">
      <c r="A24" s="13" t="s">
        <v>193</v>
      </c>
      <c r="B24" s="10">
        <v>45678</v>
      </c>
      <c r="C24" s="10">
        <v>10811</v>
      </c>
      <c r="D24" s="10">
        <v>2000</v>
      </c>
      <c r="E24" s="10">
        <v>3933</v>
      </c>
      <c r="F24" s="10">
        <v>6980</v>
      </c>
      <c r="G24" s="10">
        <v>69402</v>
      </c>
    </row>
    <row r="26" spans="1:7" ht="15">
      <c r="A26" s="6" t="s">
        <v>61</v>
      </c>
      <c r="B26" s="10">
        <v>484229</v>
      </c>
      <c r="C26" s="10">
        <v>130844</v>
      </c>
      <c r="D26" s="10">
        <v>11406</v>
      </c>
      <c r="E26" s="10">
        <v>56241</v>
      </c>
      <c r="F26" s="10">
        <v>35407</v>
      </c>
      <c r="G26" s="10">
        <v>718127</v>
      </c>
    </row>
    <row r="27" spans="1:7" ht="15">
      <c r="A27" t="s">
        <v>194</v>
      </c>
      <c r="B27" s="10">
        <v>3466</v>
      </c>
      <c r="C27" s="10">
        <v>35</v>
      </c>
      <c r="D27" s="10">
        <v>170</v>
      </c>
      <c r="E27" s="10">
        <v>123</v>
      </c>
      <c r="F27" s="10">
        <v>261</v>
      </c>
      <c r="G27" s="10">
        <v>4055</v>
      </c>
    </row>
    <row r="28" spans="1:7" ht="15">
      <c r="A28" s="2"/>
      <c r="B28" s="2"/>
      <c r="C28" s="2"/>
      <c r="D28" s="2"/>
      <c r="E28" s="2"/>
      <c r="F28" s="2"/>
      <c r="G28" s="2"/>
    </row>
    <row r="29" spans="1:7" ht="15">
      <c r="A29" s="2"/>
      <c r="B29" s="2"/>
      <c r="C29" s="2"/>
      <c r="D29" s="2"/>
      <c r="E29" s="2"/>
      <c r="F29" s="2"/>
      <c r="G29" s="2"/>
    </row>
    <row r="30" ht="39.75" customHeight="1">
      <c r="A30" s="24" t="s">
        <v>81</v>
      </c>
    </row>
    <row r="31" spans="1:7" ht="39.75" customHeight="1">
      <c r="A31" s="24" t="s">
        <v>195</v>
      </c>
      <c r="B31" s="13" t="s">
        <v>144</v>
      </c>
      <c r="C31" s="13" t="s">
        <v>189</v>
      </c>
      <c r="D31" s="13" t="s">
        <v>146</v>
      </c>
      <c r="E31" s="13" t="s">
        <v>147</v>
      </c>
      <c r="F31" s="13" t="s">
        <v>190</v>
      </c>
      <c r="G31" s="13" t="s">
        <v>148</v>
      </c>
    </row>
    <row r="32" spans="1:7" ht="15">
      <c r="A32" s="2"/>
      <c r="B32" s="2"/>
      <c r="C32" s="2"/>
      <c r="D32" s="2"/>
      <c r="E32" s="2"/>
      <c r="F32" s="2"/>
      <c r="G32" s="2"/>
    </row>
    <row r="33" spans="1:7" ht="15">
      <c r="A33" s="6" t="s">
        <v>191</v>
      </c>
      <c r="B33" s="8">
        <v>143713</v>
      </c>
      <c r="C33" s="8">
        <v>18920</v>
      </c>
      <c r="D33" s="8">
        <v>12195</v>
      </c>
      <c r="E33" s="8">
        <v>6038</v>
      </c>
      <c r="F33" s="25">
        <v>-1523</v>
      </c>
      <c r="G33" s="8">
        <v>179343</v>
      </c>
    </row>
    <row r="35" spans="1:7" ht="15">
      <c r="A35" t="s">
        <v>26</v>
      </c>
      <c r="B35" s="10">
        <v>2305</v>
      </c>
      <c r="C35" s="10">
        <v>982</v>
      </c>
      <c r="D35" s="10">
        <v>180</v>
      </c>
      <c r="E35" s="10">
        <v>75</v>
      </c>
      <c r="F35" s="12">
        <v>-1233</v>
      </c>
      <c r="G35" s="10">
        <v>2309</v>
      </c>
    </row>
    <row r="36" spans="1:7" ht="15">
      <c r="A36" t="s">
        <v>192</v>
      </c>
      <c r="B36" s="10">
        <v>5403</v>
      </c>
      <c r="C36" s="10">
        <v>288</v>
      </c>
      <c r="D36" s="10">
        <v>126</v>
      </c>
      <c r="E36" t="s">
        <v>109</v>
      </c>
      <c r="F36" s="12">
        <v>-2687</v>
      </c>
      <c r="G36" s="10">
        <v>3130</v>
      </c>
    </row>
    <row r="37" spans="1:7" ht="15">
      <c r="A37" t="s">
        <v>34</v>
      </c>
      <c r="B37" s="10">
        <v>2450</v>
      </c>
      <c r="C37" s="10">
        <v>412</v>
      </c>
      <c r="D37" s="10">
        <v>250</v>
      </c>
      <c r="E37" s="10">
        <v>79</v>
      </c>
      <c r="F37" s="10">
        <v>250</v>
      </c>
      <c r="G37" s="10">
        <v>3441</v>
      </c>
    </row>
    <row r="38" spans="1:7" ht="15">
      <c r="A38" t="s">
        <v>33</v>
      </c>
      <c r="B38" s="10">
        <v>6100</v>
      </c>
      <c r="C38" s="10">
        <v>931</v>
      </c>
      <c r="D38" s="10">
        <v>8</v>
      </c>
      <c r="E38" s="10">
        <v>27</v>
      </c>
      <c r="F38" s="10">
        <v>520</v>
      </c>
      <c r="G38" s="10">
        <v>7586</v>
      </c>
    </row>
    <row r="39" spans="1:7" ht="39.75" customHeight="1">
      <c r="A39" s="13" t="s">
        <v>193</v>
      </c>
      <c r="B39" s="10">
        <v>28980</v>
      </c>
      <c r="C39" s="10">
        <v>7098</v>
      </c>
      <c r="D39" s="10">
        <v>2215</v>
      </c>
      <c r="E39" s="10">
        <v>2391</v>
      </c>
      <c r="F39" s="10">
        <v>2298</v>
      </c>
      <c r="G39" s="10">
        <v>42982</v>
      </c>
    </row>
    <row r="41" spans="1:7" ht="15">
      <c r="A41" s="6" t="s">
        <v>61</v>
      </c>
      <c r="B41" s="10">
        <v>285217</v>
      </c>
      <c r="C41" s="10">
        <v>118704</v>
      </c>
      <c r="D41" s="10">
        <v>7856</v>
      </c>
      <c r="E41" s="10">
        <v>21645</v>
      </c>
      <c r="F41" s="10">
        <v>38386</v>
      </c>
      <c r="G41" s="10">
        <v>471808</v>
      </c>
    </row>
    <row r="42" spans="1:7" ht="15">
      <c r="A42" t="s">
        <v>194</v>
      </c>
      <c r="B42" s="10">
        <v>2575</v>
      </c>
      <c r="C42" s="10">
        <v>4</v>
      </c>
      <c r="D42" s="10">
        <v>211</v>
      </c>
      <c r="E42" s="10">
        <v>226</v>
      </c>
      <c r="F42" s="10">
        <v>3472</v>
      </c>
      <c r="G42" s="10">
        <v>6488</v>
      </c>
    </row>
    <row r="43" spans="1:7" ht="15">
      <c r="A43" s="2"/>
      <c r="B43" s="2"/>
      <c r="C43" s="2"/>
      <c r="D43" s="2"/>
      <c r="E43" s="2"/>
      <c r="F43" s="2"/>
      <c r="G43" s="2"/>
    </row>
  </sheetData>
  <sheetProtection selectLockedCells="1" selectUnlockedCells="1"/>
  <mergeCells count="18">
    <mergeCell ref="A2:G2"/>
    <mergeCell ref="A3:G3"/>
    <mergeCell ref="A4:G4"/>
    <mergeCell ref="A5:G5"/>
    <mergeCell ref="A6:G6"/>
    <mergeCell ref="A7:G7"/>
    <mergeCell ref="A8:G8"/>
    <mergeCell ref="A9:G9"/>
    <mergeCell ref="A10:G10"/>
    <mergeCell ref="A11:G11"/>
    <mergeCell ref="A12:G12"/>
    <mergeCell ref="A13:G13"/>
    <mergeCell ref="A14:G14"/>
    <mergeCell ref="A17:G17"/>
    <mergeCell ref="A28:G28"/>
    <mergeCell ref="A29:G29"/>
    <mergeCell ref="A32:G32"/>
    <mergeCell ref="A43:G4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1.7109375" style="0" customWidth="1"/>
    <col min="2" max="2" width="10.7109375" style="0" customWidth="1"/>
    <col min="3" max="3" width="22.7109375" style="0" customWidth="1"/>
    <col min="4" max="5" width="10.7109375" style="0" customWidth="1"/>
    <col min="6" max="6" width="14.7109375" style="0" customWidth="1"/>
    <col min="7" max="16384" width="8.7109375" style="0" customWidth="1"/>
  </cols>
  <sheetData>
    <row r="2" spans="3:6" ht="15">
      <c r="C2" s="3" t="s">
        <v>196</v>
      </c>
      <c r="D2" s="3"/>
      <c r="E2" s="3"/>
      <c r="F2" s="3"/>
    </row>
    <row r="3" spans="1:6" ht="39.75" customHeight="1">
      <c r="A3" s="5" t="s">
        <v>197</v>
      </c>
      <c r="B3" s="5" t="s">
        <v>148</v>
      </c>
      <c r="C3" s="5" t="s">
        <v>198</v>
      </c>
      <c r="D3" s="5" t="s">
        <v>199</v>
      </c>
      <c r="E3" s="5" t="s">
        <v>200</v>
      </c>
      <c r="F3" s="5" t="s">
        <v>201</v>
      </c>
    </row>
    <row r="4" spans="1:6" ht="15">
      <c r="A4" t="s">
        <v>202</v>
      </c>
      <c r="B4" s="8">
        <v>86930</v>
      </c>
      <c r="C4" s="8">
        <v>17642</v>
      </c>
      <c r="D4" s="8">
        <v>27650</v>
      </c>
      <c r="E4" s="8">
        <v>21434</v>
      </c>
      <c r="F4" s="8">
        <v>20204</v>
      </c>
    </row>
    <row r="5" spans="1:6" ht="15">
      <c r="A5" t="s">
        <v>203</v>
      </c>
      <c r="B5" s="10">
        <v>43</v>
      </c>
      <c r="C5" s="10">
        <v>27</v>
      </c>
      <c r="D5" s="10">
        <v>16</v>
      </c>
      <c r="E5" t="s">
        <v>109</v>
      </c>
      <c r="F5" t="s">
        <v>109</v>
      </c>
    </row>
    <row r="6" spans="1:6" ht="15">
      <c r="A6" t="s">
        <v>204</v>
      </c>
      <c r="B6" s="10">
        <v>5543</v>
      </c>
      <c r="C6" t="s">
        <v>109</v>
      </c>
      <c r="D6" s="10">
        <v>3596</v>
      </c>
      <c r="E6" s="10">
        <v>1260</v>
      </c>
      <c r="F6" s="10">
        <v>687</v>
      </c>
    </row>
    <row r="7" spans="1:6" ht="15">
      <c r="A7" t="s">
        <v>205</v>
      </c>
      <c r="B7" s="10">
        <v>54419</v>
      </c>
      <c r="C7" s="10">
        <v>14840</v>
      </c>
      <c r="D7" s="10">
        <v>29153</v>
      </c>
      <c r="E7" s="10">
        <v>6572</v>
      </c>
      <c r="F7" s="10">
        <v>3854</v>
      </c>
    </row>
    <row r="8" spans="1:6" ht="39.75" customHeight="1">
      <c r="A8" s="13" t="s">
        <v>206</v>
      </c>
      <c r="B8" s="15">
        <v>29356</v>
      </c>
      <c r="C8" s="15">
        <v>3577</v>
      </c>
      <c r="D8" s="15">
        <v>25779</v>
      </c>
      <c r="E8" s="13" t="s">
        <v>109</v>
      </c>
      <c r="F8" s="13" t="s">
        <v>109</v>
      </c>
    </row>
    <row r="10" spans="1:6" ht="15">
      <c r="A10" s="6" t="s">
        <v>207</v>
      </c>
      <c r="B10" s="8">
        <v>176291</v>
      </c>
      <c r="C10" s="8">
        <v>36086</v>
      </c>
      <c r="D10" s="8">
        <v>86194</v>
      </c>
      <c r="E10" s="8">
        <v>29266</v>
      </c>
      <c r="F10" s="8">
        <v>24745</v>
      </c>
    </row>
    <row r="11" spans="2:6" ht="15">
      <c r="B11" t="e">
        <f>#N/A</f>
        <v>#N/A</v>
      </c>
      <c r="C11" t="e">
        <f>#N/A</f>
        <v>#N/A</v>
      </c>
      <c r="D11" t="e">
        <f>#N/A</f>
        <v>#N/A</v>
      </c>
      <c r="E11" t="e">
        <f>#N/A</f>
        <v>#N/A</v>
      </c>
      <c r="F11" t="e">
        <f>#N/A</f>
        <v>#N/A</v>
      </c>
    </row>
  </sheetData>
  <sheetProtection selectLockedCells="1" selectUnlockedCells="1"/>
  <mergeCells count="1">
    <mergeCell ref="C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2019-12-07T22:07:00Z</dcterms:created>
  <dcterms:modified xsi:type="dcterms:W3CDTF">2019-12-07T22:07:00Z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