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brown  brown inc consolida" sheetId="5" r:id="rId5"/>
  </sheets>
  <definedNames/>
  <calcPr fullCalcOnLoad="1"/>
</workbook>
</file>

<file path=xl/sharedStrings.xml><?xml version="1.0" encoding="utf-8"?>
<sst xmlns="http://schemas.openxmlformats.org/spreadsheetml/2006/main" count="160" uniqueCount="137">
  <si>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</si>
  <si>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</si>
  <si>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</si>
  <si>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</si>
  <si>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</si>
  <si>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</si>
  <si>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</si>
  <si>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October 17, 2004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</si>
  <si>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</si>
  <si>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</si>
  <si>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</si>
  <si>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</si>
  <si>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</si>
  <si>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</si>
  <si>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</si>
  <si>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</si>
  <si>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</si>
  <si>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</si>
  <si>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</si>
  <si>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</si>
  <si>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</si>
  <si>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Check the appropriate box below if the 8-K filing is intended to simultaneously satisfy the filing obligation of the registrant under any of the following provisions:</t>
  </si>
  <si>
    <t>[  ] Written communication pursuant to Rule 425 under the Securities Act (17 CFR 230.425)</t>
  </si>
  <si>
    <t>[  ] Soliciting materials pursuant to Rule 14a-12 under the Exchange Act (17 CFR 240.14a-12)</t>
  </si>
  <si>
    <t>[  ] Pre-commencement communication pursuant to Rule 14d-2(b) under the Exchange Act (17 CFR 240.14d-2(b))</t>
  </si>
  <si>
    <t>[  ] Pre-commencement communication pursuant to Rule 13e-4(c) under the Exchange Act (17 CFR 240.13e-4(c))</t>
  </si>
  <si>
    <t xml:space="preserve">                  </t>
  </si>
  <si>
    <t>For the</t>
  </si>
  <si>
    <t>Three Months Ended</t>
  </si>
  <si>
    <t>Nine Months Ended</t>
  </si>
  <si>
    <t>September 30</t>
  </si>
  <si>
    <t>2004</t>
  </si>
  <si>
    <t>2003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</si>
  <si>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</si>
  <si>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</si>
  <si>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</si>
  <si>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</si>
  <si>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</si>
  <si>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</si>
  <si>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</si>
  <si>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</si>
  <si>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</si>
  <si>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</si>
  <si>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</si>
  <si>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</si>
  <si>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</si>
  <si>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</si>
  <si>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</si>
  <si>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</si>
  <si>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</si>
  <si>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</si>
  <si>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</si>
  <si>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</si>
  <si>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Quarter</t>
  </si>
  <si>
    <t>Total</t>
  </si>
  <si>
    <t>Less</t>
  </si>
  <si>
    <t>Internal</t>
  </si>
  <si>
    <t>Ended</t>
  </si>
  <si>
    <t>Net</t>
  </si>
  <si>
    <t>Acquisition</t>
  </si>
  <si>
    <t>9/30/04</t>
  </si>
  <si>
    <t>9/30/03</t>
  </si>
  <si>
    <t>Change</t>
  </si>
  <si>
    <t>Growth %</t>
  </si>
  <si>
    <t>Revenues</t>
  </si>
  <si>
    <t>Florida Retail</t>
  </si>
  <si>
    <t>1.6%</t>
  </si>
  <si>
    <t>$          -</t>
  </si>
  <si>
    <t>National Retail</t>
  </si>
  <si>
    <t>42.0%</t>
  </si>
  <si>
    <t>-2.6%</t>
  </si>
  <si>
    <t>Western Retail</t>
  </si>
  <si>
    <t>14.9%</t>
  </si>
  <si>
    <t>5.6%</t>
  </si>
  <si>
    <t>Total Retail</t>
  </si>
  <si>
    <t>20.3%</t>
  </si>
  <si>
    <t>1.1%</t>
  </si>
  <si>
    <t>Professional Programs</t>
  </si>
  <si>
    <t>11.7%</t>
  </si>
  <si>
    <t>2.5%</t>
  </si>
  <si>
    <t>Special Programs</t>
  </si>
  <si>
    <t>75.5%</t>
  </si>
  <si>
    <t>10.3%</t>
  </si>
  <si>
    <t>Total Programs</t>
  </si>
  <si>
    <t>45.7%</t>
  </si>
  <si>
    <t>6.7%</t>
  </si>
  <si>
    <t>Brokerage</t>
  </si>
  <si>
    <t>36.3%</t>
  </si>
  <si>
    <t>6.5%</t>
  </si>
  <si>
    <t>TPA Services</t>
  </si>
  <si>
    <t>21.9%</t>
  </si>
  <si>
    <t>-</t>
  </si>
  <si>
    <t>Total Core Commissions</t>
  </si>
  <si>
    <t>and Fees (1)</t>
  </si>
  <si>
    <t>25.4%</t>
  </si>
  <si>
    <t>3.1%</t>
  </si>
  <si>
    <t>Total core commissions and fees(1)</t>
  </si>
  <si>
    <t>Contingent commissions</t>
  </si>
  <si>
    <t>Divested business</t>
  </si>
  <si>
    <t>Total Commission &amp; Fees</t>
  </si>
  <si>
    <t xml:space="preserve"> Brown &amp; Brown, Inc. 
CONSOLIDATED BALANCE SHEETS 
</t>
  </si>
  <si>
    <t>September 30,</t>
  </si>
  <si>
    <t>December 31,</t>
  </si>
  <si>
    <t>ASSETS</t>
  </si>
  <si>
    <t>Current assets:</t>
  </si>
  <si>
    <t>Cash and cash equivalents</t>
  </si>
  <si>
    <t>Restricted cash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</si>
  <si>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</si>
  <si>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</si>
  <si>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</si>
  <si>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</si>
  <si>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</si>
  <si>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Goodwill, net</t>
  </si>
  <si>
    <t>Amortizable intangible assets, net</t>
  </si>
  <si>
    <t>Investments</t>
  </si>
  <si>
    <t>Other assets</t>
  </si>
  <si>
    <t>Total assets</t>
  </si>
  <si>
    <t>LIABILITIES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</si>
  <si>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</si>
  <si>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</si>
  <si>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</si>
  <si>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</si>
  <si>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</si>
  <si>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</si>
  <si>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</si>
  <si>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</si>
  <si>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</si>
  <si>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</si>
  <si>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SHAREHOLDERS’ EQUITY</t>
  </si>
  <si>
    <t>Common stock, par value $0.10 per share;</t>
  </si>
  <si>
    <t>authorized 280,000 shares; issued and</t>
  </si>
  <si>
    <t>outstanding, 69,151 at 2004 and 68,561 at 2003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</si>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</sst>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/>
      <c r="B27" s="1"/>
      <c r="C27" s="1"/>
    </row>
    <row r="28" spans="1:3" ht="15">
      <c r="A28" s="1" t="s">
        <v>22</v>
      </c>
      <c r="B28" s="1"/>
      <c r="C28" s="1"/>
    </row>
    <row r="29" spans="1:3" ht="15">
      <c r="A29" s="1" t="s">
        <v>23</v>
      </c>
      <c r="B29" s="1"/>
      <c r="C29" s="1"/>
    </row>
    <row r="30" spans="1:3" ht="15">
      <c r="A30" s="1" t="s">
        <v>24</v>
      </c>
      <c r="B30" s="1"/>
      <c r="C30" s="1"/>
    </row>
    <row r="31" spans="1:3" ht="15">
      <c r="A31" s="1" t="s">
        <v>25</v>
      </c>
      <c r="B31" s="1"/>
      <c r="C31" s="1"/>
    </row>
    <row r="32" spans="1:3" ht="15">
      <c r="A32" s="1"/>
      <c r="B32" s="1"/>
      <c r="C32" s="1"/>
    </row>
  </sheetData>
  <sheetProtection selectLockedCells="1" selectUnlockedCells="1"/>
  <mergeCells count="28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10.7109375" style="0" customWidth="1"/>
    <col min="6" max="16384" width="8.7109375" style="0" customWidth="1"/>
  </cols>
  <sheetData>
    <row r="2" spans="1:6" ht="15">
      <c r="A2" s="2" t="s">
        <v>26</v>
      </c>
      <c r="B2" s="2"/>
      <c r="C2" s="2"/>
      <c r="D2" s="2"/>
      <c r="E2" s="2"/>
      <c r="F2" s="2"/>
    </row>
    <row r="4" spans="2:5" ht="15">
      <c r="B4" s="2" t="s">
        <v>27</v>
      </c>
      <c r="C4" s="2"/>
      <c r="D4" s="2" t="s">
        <v>27</v>
      </c>
      <c r="E4" s="2"/>
    </row>
    <row r="5" spans="2:5" ht="15">
      <c r="B5" s="2" t="s">
        <v>28</v>
      </c>
      <c r="C5" s="2"/>
      <c r="D5" s="2" t="s">
        <v>29</v>
      </c>
      <c r="E5" s="2"/>
    </row>
    <row r="6" spans="2:5" ht="15">
      <c r="B6" s="2" t="s">
        <v>30</v>
      </c>
      <c r="C6" s="2"/>
      <c r="D6" s="2" t="s">
        <v>30</v>
      </c>
      <c r="E6" s="2"/>
    </row>
    <row r="7" spans="2:5" ht="15">
      <c r="B7" s="3" t="s">
        <v>31</v>
      </c>
      <c r="C7" s="3" t="s">
        <v>32</v>
      </c>
      <c r="D7" s="3" t="s">
        <v>31</v>
      </c>
      <c r="E7" s="3" t="s">
        <v>32</v>
      </c>
    </row>
    <row r="8" ht="15">
      <c r="A8" s="3" t="s">
        <v>33</v>
      </c>
    </row>
    <row r="9" spans="1:5" ht="15">
      <c r="A9" t="s">
        <v>34</v>
      </c>
      <c r="B9" s="4">
        <v>158852</v>
      </c>
      <c r="C9" s="4">
        <v>132146</v>
      </c>
      <c r="D9" s="4">
        <v>479915</v>
      </c>
      <c r="E9" s="4">
        <v>413656</v>
      </c>
    </row>
    <row r="10" spans="1:5" ht="15">
      <c r="A10" t="s">
        <v>35</v>
      </c>
      <c r="B10" s="5">
        <v>586</v>
      </c>
      <c r="C10" s="5">
        <v>309</v>
      </c>
      <c r="D10" s="5">
        <v>1607</v>
      </c>
      <c r="E10" s="5">
        <v>1084</v>
      </c>
    </row>
    <row r="11" spans="1:5" ht="15">
      <c r="A11" t="s">
        <v>36</v>
      </c>
      <c r="B11" s="5">
        <v>943</v>
      </c>
      <c r="C11" s="5">
        <v>1090</v>
      </c>
      <c r="D11" s="5">
        <v>2366</v>
      </c>
      <c r="E11" s="5">
        <v>1399</v>
      </c>
    </row>
    <row r="12" spans="1:5" ht="15">
      <c r="A12" s="3" t="s">
        <v>37</v>
      </c>
      <c r="B12" s="5">
        <v>160381</v>
      </c>
      <c r="C12" s="5">
        <v>133545</v>
      </c>
      <c r="D12" s="5">
        <v>483888</v>
      </c>
      <c r="E12" s="5">
        <v>416139</v>
      </c>
    </row>
    <row r="14" ht="15">
      <c r="A14" s="3" t="s">
        <v>38</v>
      </c>
    </row>
    <row r="15" spans="1:5" ht="15">
      <c r="A15" t="s">
        <v>39</v>
      </c>
      <c r="B15" s="5">
        <v>79449</v>
      </c>
      <c r="C15" s="5">
        <v>66882</v>
      </c>
      <c r="D15" s="5">
        <v>232000</v>
      </c>
      <c r="E15" s="5">
        <v>201215</v>
      </c>
    </row>
    <row r="16" spans="1:5" ht="15">
      <c r="A16" t="s">
        <v>40</v>
      </c>
      <c r="B16" s="5">
        <v>374</v>
      </c>
      <c r="C16" s="5">
        <v>375</v>
      </c>
      <c r="D16" s="5">
        <v>1885</v>
      </c>
      <c r="E16" s="5">
        <v>1824</v>
      </c>
    </row>
    <row r="17" spans="1:5" ht="15">
      <c r="A17" t="s">
        <v>41</v>
      </c>
      <c r="B17" s="5">
        <v>22042</v>
      </c>
      <c r="C17" s="5">
        <v>17479</v>
      </c>
      <c r="D17" s="5">
        <v>63421</v>
      </c>
      <c r="E17" s="5">
        <v>56114</v>
      </c>
    </row>
    <row r="18" spans="1:5" ht="15">
      <c r="A18" t="s">
        <v>42</v>
      </c>
      <c r="B18" s="5">
        <v>5777</v>
      </c>
      <c r="C18" s="5">
        <v>4209</v>
      </c>
      <c r="D18" s="5">
        <v>16077</v>
      </c>
      <c r="E18" s="5">
        <v>12963</v>
      </c>
    </row>
    <row r="19" spans="1:5" ht="15">
      <c r="A19" t="s">
        <v>43</v>
      </c>
      <c r="B19" s="5">
        <v>2238</v>
      </c>
      <c r="C19" s="5">
        <v>2116</v>
      </c>
      <c r="D19" s="5">
        <v>6661</v>
      </c>
      <c r="E19" s="5">
        <v>6062</v>
      </c>
    </row>
    <row r="20" spans="1:5" ht="15">
      <c r="A20" t="s">
        <v>44</v>
      </c>
      <c r="B20" s="5">
        <v>2245</v>
      </c>
      <c r="C20" s="5">
        <v>858</v>
      </c>
      <c r="D20" s="5">
        <v>3699</v>
      </c>
      <c r="E20" s="5">
        <v>2811</v>
      </c>
    </row>
    <row r="21" spans="1:5" ht="15">
      <c r="A21" s="3" t="s">
        <v>45</v>
      </c>
      <c r="B21" s="5">
        <v>112125</v>
      </c>
      <c r="C21" s="5">
        <v>91919</v>
      </c>
      <c r="D21" s="5">
        <v>323743</v>
      </c>
      <c r="E21" s="5">
        <v>280989</v>
      </c>
    </row>
    <row r="23" spans="1:5" ht="15">
      <c r="A23" t="s">
        <v>46</v>
      </c>
      <c r="B23" s="5">
        <v>48256</v>
      </c>
      <c r="C23" s="5">
        <v>41626</v>
      </c>
      <c r="D23" s="5">
        <v>160145</v>
      </c>
      <c r="E23" s="5">
        <v>135150</v>
      </c>
    </row>
    <row r="25" spans="1:5" ht="15">
      <c r="A25" t="s">
        <v>47</v>
      </c>
      <c r="B25" s="5">
        <v>18170</v>
      </c>
      <c r="C25" s="5">
        <v>15575</v>
      </c>
      <c r="D25" s="5">
        <v>61558</v>
      </c>
      <c r="E25" s="5">
        <v>50629</v>
      </c>
    </row>
    <row r="27" spans="1:5" ht="15">
      <c r="A27" t="s">
        <v>48</v>
      </c>
      <c r="B27" s="4">
        <v>30086</v>
      </c>
      <c r="C27" s="4">
        <v>26051</v>
      </c>
      <c r="D27" s="4">
        <v>98587</v>
      </c>
      <c r="E27" s="4">
        <v>84521</v>
      </c>
    </row>
    <row r="28" spans="2:5" ht="15">
      <c r="B28" t="e">
        <f>#N/A</f>
        <v>#N/A</v>
      </c>
      <c r="C28" t="e">
        <f>#N/A</f>
        <v>#N/A</v>
      </c>
      <c r="D28" t="e">
        <f>#N/A</f>
        <v>#N/A</v>
      </c>
      <c r="E28" t="e">
        <f>#N/A</f>
        <v>#N/A</v>
      </c>
    </row>
    <row r="29" ht="15">
      <c r="A29" t="s">
        <v>49</v>
      </c>
    </row>
    <row r="30" spans="1:5" ht="15">
      <c r="A30" t="s">
        <v>50</v>
      </c>
      <c r="B30" s="6">
        <v>0.44</v>
      </c>
      <c r="C30" s="6">
        <v>0.38</v>
      </c>
      <c r="D30" s="6">
        <v>1.43</v>
      </c>
      <c r="E30" s="6">
        <v>1.24</v>
      </c>
    </row>
    <row r="31" spans="2:5" ht="15">
      <c r="B31" t="e">
        <f>#N/A</f>
        <v>#N/A</v>
      </c>
      <c r="C31" t="e">
        <f>#N/A</f>
        <v>#N/A</v>
      </c>
      <c r="D31" t="e">
        <f>#N/A</f>
        <v>#N/A</v>
      </c>
      <c r="E31" t="e">
        <f>#N/A</f>
        <v>#N/A</v>
      </c>
    </row>
    <row r="32" spans="1:5" ht="15">
      <c r="A32" t="s">
        <v>51</v>
      </c>
      <c r="B32" s="6">
        <v>0.43</v>
      </c>
      <c r="C32" s="6">
        <v>0.38</v>
      </c>
      <c r="D32" s="6">
        <v>1.42</v>
      </c>
      <c r="E32" s="6">
        <v>1.23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ht="15">
      <c r="A34" t="s">
        <v>52</v>
      </c>
    </row>
    <row r="35" spans="1:5" ht="15">
      <c r="A35" t="s">
        <v>50</v>
      </c>
      <c r="B35" s="5">
        <v>69009</v>
      </c>
      <c r="C35" s="5">
        <v>68532</v>
      </c>
      <c r="D35" s="5">
        <v>68828</v>
      </c>
      <c r="E35" s="5">
        <v>68327</v>
      </c>
    </row>
    <row r="36" spans="2:5" ht="15">
      <c r="B36" t="e">
        <f>#N/A</f>
        <v>#N/A</v>
      </c>
      <c r="C36" t="e">
        <f>#N/A</f>
        <v>#N/A</v>
      </c>
      <c r="D36" t="e">
        <f>#N/A</f>
        <v>#N/A</v>
      </c>
      <c r="E36" t="e">
        <f>#N/A</f>
        <v>#N/A</v>
      </c>
    </row>
    <row r="37" spans="1:5" ht="15">
      <c r="A37" t="s">
        <v>51</v>
      </c>
      <c r="B37" s="5">
        <v>69588</v>
      </c>
      <c r="C37" s="5">
        <v>68995</v>
      </c>
      <c r="D37" s="5">
        <v>69361</v>
      </c>
      <c r="E37" s="5">
        <v>68944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</sheetData>
  <sheetProtection selectLockedCells="1" selectUnlockedCells="1"/>
  <mergeCells count="7">
    <mergeCell ref="A2:F2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2.7109375" style="0" customWidth="1"/>
    <col min="7" max="7" width="8.7109375" style="0" customWidth="1"/>
    <col min="8" max="16384" width="8.7109375" style="0" customWidth="1"/>
  </cols>
  <sheetData>
    <row r="2" spans="2:7" ht="15">
      <c r="B2" s="3" t="s">
        <v>53</v>
      </c>
      <c r="C2" s="3" t="s">
        <v>53</v>
      </c>
      <c r="D2" s="3" t="s">
        <v>54</v>
      </c>
      <c r="E2" s="3" t="s">
        <v>54</v>
      </c>
      <c r="F2" s="3" t="s">
        <v>55</v>
      </c>
      <c r="G2" s="3" t="s">
        <v>56</v>
      </c>
    </row>
    <row r="3" spans="2:7" ht="15">
      <c r="B3" s="3" t="s">
        <v>57</v>
      </c>
      <c r="C3" s="3" t="s">
        <v>57</v>
      </c>
      <c r="D3" s="3" t="s">
        <v>58</v>
      </c>
      <c r="E3" s="3" t="s">
        <v>58</v>
      </c>
      <c r="F3" s="3" t="s">
        <v>59</v>
      </c>
      <c r="G3" s="3" t="s">
        <v>58</v>
      </c>
    </row>
    <row r="4" spans="2:7" ht="15"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63</v>
      </c>
    </row>
    <row r="6" spans="1:7" ht="15">
      <c r="A6" t="s">
        <v>65</v>
      </c>
      <c r="B6" s="4">
        <v>34024</v>
      </c>
      <c r="C6" s="4">
        <v>33477</v>
      </c>
      <c r="D6" s="4">
        <v>547</v>
      </c>
      <c r="E6" t="s">
        <v>66</v>
      </c>
      <c r="F6" t="s">
        <v>67</v>
      </c>
      <c r="G6" t="s">
        <v>66</v>
      </c>
    </row>
    <row r="7" spans="1:7" ht="15">
      <c r="A7" t="s">
        <v>68</v>
      </c>
      <c r="B7" s="5">
        <v>49389</v>
      </c>
      <c r="C7" s="5">
        <v>34780</v>
      </c>
      <c r="D7" s="5">
        <v>14609</v>
      </c>
      <c r="E7" t="s">
        <v>69</v>
      </c>
      <c r="F7" s="5">
        <v>15530</v>
      </c>
      <c r="G7" t="s">
        <v>70</v>
      </c>
    </row>
    <row r="8" spans="1:7" ht="15">
      <c r="A8" t="s">
        <v>71</v>
      </c>
      <c r="B8" s="5">
        <v>28693</v>
      </c>
      <c r="C8" s="5">
        <v>24965</v>
      </c>
      <c r="D8" s="5">
        <v>3728</v>
      </c>
      <c r="E8" t="s">
        <v>72</v>
      </c>
      <c r="F8" s="5">
        <v>2341</v>
      </c>
      <c r="G8" t="s">
        <v>73</v>
      </c>
    </row>
    <row r="9" spans="1:7" ht="15">
      <c r="A9" s="3" t="s">
        <v>74</v>
      </c>
      <c r="B9" s="5">
        <v>112106</v>
      </c>
      <c r="C9" s="5">
        <v>93222</v>
      </c>
      <c r="D9" s="5">
        <v>18884</v>
      </c>
      <c r="E9" t="s">
        <v>75</v>
      </c>
      <c r="F9" s="5">
        <v>17871</v>
      </c>
      <c r="G9" t="s">
        <v>76</v>
      </c>
    </row>
    <row r="11" spans="1:7" ht="15">
      <c r="A11" t="s">
        <v>77</v>
      </c>
      <c r="B11" s="5">
        <v>10964</v>
      </c>
      <c r="C11" s="5">
        <v>9818</v>
      </c>
      <c r="D11" s="5">
        <v>1146</v>
      </c>
      <c r="E11" t="s">
        <v>78</v>
      </c>
      <c r="F11" s="5">
        <v>901</v>
      </c>
      <c r="G11" t="s">
        <v>79</v>
      </c>
    </row>
    <row r="12" spans="1:7" ht="15">
      <c r="A12" t="s">
        <v>80</v>
      </c>
      <c r="B12" s="5">
        <v>19712</v>
      </c>
      <c r="C12" s="5">
        <v>11232</v>
      </c>
      <c r="D12" s="5">
        <v>8480</v>
      </c>
      <c r="E12" t="s">
        <v>81</v>
      </c>
      <c r="F12" s="5">
        <v>7323</v>
      </c>
      <c r="G12" t="s">
        <v>82</v>
      </c>
    </row>
    <row r="13" spans="1:7" ht="15">
      <c r="A13" s="3" t="s">
        <v>83</v>
      </c>
      <c r="B13" s="5">
        <v>30676</v>
      </c>
      <c r="C13" s="5">
        <v>21050</v>
      </c>
      <c r="D13" s="5">
        <v>9626</v>
      </c>
      <c r="E13" t="s">
        <v>84</v>
      </c>
      <c r="F13" s="5">
        <v>8224</v>
      </c>
      <c r="G13" t="s">
        <v>85</v>
      </c>
    </row>
    <row r="15" spans="1:7" ht="15">
      <c r="A15" s="3" t="s">
        <v>86</v>
      </c>
      <c r="B15" s="5">
        <v>8921</v>
      </c>
      <c r="C15" s="5">
        <v>6543</v>
      </c>
      <c r="D15" s="5">
        <v>2378</v>
      </c>
      <c r="E15" t="s">
        <v>87</v>
      </c>
      <c r="F15" s="5">
        <v>1953</v>
      </c>
      <c r="G15" t="s">
        <v>88</v>
      </c>
    </row>
    <row r="16" ht="15">
      <c r="A16" s="3"/>
    </row>
    <row r="17" spans="1:7" ht="15">
      <c r="A17" s="3" t="s">
        <v>89</v>
      </c>
      <c r="B17" s="5">
        <v>6163</v>
      </c>
      <c r="C17" s="5">
        <v>5056</v>
      </c>
      <c r="D17" s="5">
        <v>1107</v>
      </c>
      <c r="E17" t="s">
        <v>90</v>
      </c>
      <c r="F17" t="s">
        <v>91</v>
      </c>
      <c r="G17" t="s">
        <v>90</v>
      </c>
    </row>
    <row r="18" ht="15">
      <c r="A18" s="3"/>
    </row>
    <row r="19" ht="15">
      <c r="A19" s="3" t="s">
        <v>92</v>
      </c>
    </row>
    <row r="20" spans="1:7" ht="15">
      <c r="A20" s="3" t="s">
        <v>93</v>
      </c>
      <c r="B20" s="4">
        <v>157866</v>
      </c>
      <c r="C20" s="4">
        <v>125871</v>
      </c>
      <c r="D20" s="4">
        <v>31995</v>
      </c>
      <c r="E20" t="s">
        <v>94</v>
      </c>
      <c r="F20" s="4">
        <v>28048</v>
      </c>
      <c r="G20" t="s">
        <v>95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53</v>
      </c>
      <c r="C2" s="3" t="s">
        <v>53</v>
      </c>
    </row>
    <row r="3" spans="2:3" ht="15">
      <c r="B3" s="3" t="s">
        <v>57</v>
      </c>
      <c r="C3" s="3" t="s">
        <v>57</v>
      </c>
    </row>
    <row r="4" spans="2:3" ht="15">
      <c r="B4" s="3" t="s">
        <v>60</v>
      </c>
      <c r="C4" s="3" t="s">
        <v>61</v>
      </c>
    </row>
    <row r="5" spans="1:3" ht="15">
      <c r="A5" s="3" t="s">
        <v>96</v>
      </c>
      <c r="B5" s="4">
        <v>157866</v>
      </c>
      <c r="C5" s="4">
        <v>125871</v>
      </c>
    </row>
    <row r="6" spans="1:3" ht="15">
      <c r="A6" t="s">
        <v>97</v>
      </c>
      <c r="B6" s="5">
        <v>986</v>
      </c>
      <c r="C6" s="5">
        <v>1202</v>
      </c>
    </row>
    <row r="7" spans="1:3" ht="15">
      <c r="A7" t="s">
        <v>98</v>
      </c>
      <c r="B7" t="s">
        <v>91</v>
      </c>
      <c r="C7" s="5">
        <v>5073</v>
      </c>
    </row>
    <row r="9" spans="1:3" ht="15">
      <c r="A9" s="3" t="s">
        <v>99</v>
      </c>
      <c r="B9" s="4">
        <v>158852</v>
      </c>
      <c r="C9" s="4">
        <v>132146</v>
      </c>
    </row>
    <row r="10" spans="2:3" ht="15">
      <c r="B10" t="e">
        <f>#N/A</f>
        <v>#N/A</v>
      </c>
      <c r="C1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3.7109375" style="0" customWidth="1"/>
    <col min="3" max="3" width="12.7109375" style="0" customWidth="1"/>
    <col min="4" max="16384" width="8.7109375" style="0" customWidth="1"/>
  </cols>
  <sheetData>
    <row r="2" spans="1:6" ht="15" customHeight="1">
      <c r="A2" s="7" t="s">
        <v>100</v>
      </c>
      <c r="B2" s="7"/>
      <c r="C2" s="7"/>
      <c r="D2" s="7"/>
      <c r="E2" s="7"/>
      <c r="F2" s="7"/>
    </row>
    <row r="4" spans="2:3" ht="15">
      <c r="B4" s="3" t="s">
        <v>101</v>
      </c>
      <c r="C4" s="3" t="s">
        <v>102</v>
      </c>
    </row>
    <row r="5" spans="2:3" ht="15">
      <c r="B5" s="3" t="s">
        <v>31</v>
      </c>
      <c r="C5" s="3" t="s">
        <v>32</v>
      </c>
    </row>
    <row r="6" ht="15">
      <c r="A6" t="s">
        <v>103</v>
      </c>
    </row>
    <row r="7" ht="15">
      <c r="A7" t="s">
        <v>104</v>
      </c>
    </row>
    <row r="8" spans="1:3" ht="15">
      <c r="A8" t="s">
        <v>105</v>
      </c>
      <c r="B8" s="4">
        <v>180215</v>
      </c>
      <c r="C8" s="4">
        <v>56926</v>
      </c>
    </row>
    <row r="9" spans="1:3" ht="15">
      <c r="A9" t="s">
        <v>106</v>
      </c>
      <c r="B9" s="5">
        <v>147672</v>
      </c>
      <c r="C9" s="5">
        <v>116543</v>
      </c>
    </row>
    <row r="10" spans="1:3" ht="15">
      <c r="A10" t="s">
        <v>107</v>
      </c>
      <c r="B10" s="5">
        <v>277</v>
      </c>
      <c r="C10" s="5">
        <v>382</v>
      </c>
    </row>
    <row r="11" spans="1:3" ht="15">
      <c r="A11" t="s">
        <v>108</v>
      </c>
      <c r="B11" s="5">
        <v>169403</v>
      </c>
      <c r="C11" s="5">
        <v>146672</v>
      </c>
    </row>
    <row r="12" spans="1:3" ht="15">
      <c r="A12" t="s">
        <v>109</v>
      </c>
      <c r="B12" s="5">
        <v>22903</v>
      </c>
      <c r="C12" s="5">
        <v>22943</v>
      </c>
    </row>
    <row r="13" spans="1:3" ht="15">
      <c r="A13" s="3" t="s">
        <v>110</v>
      </c>
      <c r="B13" s="5">
        <v>520470</v>
      </c>
      <c r="C13" s="5">
        <v>343466</v>
      </c>
    </row>
    <row r="15" spans="1:3" ht="15">
      <c r="A15" t="s">
        <v>111</v>
      </c>
      <c r="B15" s="5">
        <v>33402</v>
      </c>
      <c r="C15" s="5">
        <v>32396</v>
      </c>
    </row>
    <row r="16" spans="1:3" ht="15">
      <c r="A16" t="s">
        <v>112</v>
      </c>
      <c r="B16" s="5">
        <v>320617</v>
      </c>
      <c r="C16" s="5">
        <v>237753</v>
      </c>
    </row>
    <row r="17" spans="1:3" ht="15">
      <c r="A17" t="s">
        <v>113</v>
      </c>
      <c r="B17" s="5">
        <v>331937</v>
      </c>
      <c r="C17" s="5">
        <v>232934</v>
      </c>
    </row>
    <row r="18" spans="1:3" ht="15">
      <c r="A18" t="s">
        <v>114</v>
      </c>
      <c r="B18" s="5">
        <v>9647</v>
      </c>
      <c r="C18" s="5">
        <v>10845</v>
      </c>
    </row>
    <row r="19" spans="1:3" ht="15">
      <c r="A19" t="s">
        <v>115</v>
      </c>
      <c r="B19" s="5">
        <v>9718</v>
      </c>
      <c r="C19" s="5">
        <v>8460</v>
      </c>
    </row>
    <row r="20" spans="1:3" ht="15">
      <c r="A20" s="3" t="s">
        <v>116</v>
      </c>
      <c r="B20" s="4">
        <v>1225791</v>
      </c>
      <c r="C20" s="4">
        <v>865854</v>
      </c>
    </row>
    <row r="21" spans="2:3" ht="15">
      <c r="B21" t="e">
        <f>#N/A</f>
        <v>#N/A</v>
      </c>
      <c r="C21" t="e">
        <f>#N/A</f>
        <v>#N/A</v>
      </c>
    </row>
    <row r="23" ht="15">
      <c r="A23" s="3" t="s">
        <v>117</v>
      </c>
    </row>
    <row r="24" ht="15">
      <c r="A24" t="s">
        <v>118</v>
      </c>
    </row>
    <row r="25" spans="1:3" ht="15">
      <c r="A25" t="s">
        <v>119</v>
      </c>
      <c r="B25" s="4">
        <v>248127</v>
      </c>
      <c r="C25" s="4">
        <v>199628</v>
      </c>
    </row>
    <row r="26" spans="1:3" ht="15">
      <c r="A26" t="s">
        <v>120</v>
      </c>
      <c r="B26" s="5">
        <v>27675</v>
      </c>
      <c r="C26" s="5">
        <v>22223</v>
      </c>
    </row>
    <row r="27" spans="1:3" ht="15">
      <c r="A27" t="s">
        <v>121</v>
      </c>
      <c r="B27" s="5">
        <v>19568</v>
      </c>
      <c r="C27" s="5">
        <v>11282</v>
      </c>
    </row>
    <row r="28" spans="1:3" ht="15">
      <c r="A28" t="s">
        <v>122</v>
      </c>
      <c r="B28" s="5">
        <v>51601</v>
      </c>
      <c r="C28" s="5">
        <v>49691</v>
      </c>
    </row>
    <row r="29" spans="1:3" ht="15">
      <c r="A29" t="s">
        <v>123</v>
      </c>
      <c r="B29" s="5">
        <v>16451</v>
      </c>
      <c r="C29" s="5">
        <v>18692</v>
      </c>
    </row>
    <row r="30" spans="1:3" ht="15">
      <c r="A30" s="3" t="s">
        <v>124</v>
      </c>
      <c r="B30" s="5">
        <v>363422</v>
      </c>
      <c r="C30" s="5">
        <v>301516</v>
      </c>
    </row>
    <row r="32" spans="1:3" ht="15">
      <c r="A32" t="s">
        <v>125</v>
      </c>
      <c r="B32" s="5">
        <v>230823</v>
      </c>
      <c r="C32" s="5">
        <v>41107</v>
      </c>
    </row>
    <row r="34" spans="1:3" ht="15">
      <c r="A34" t="s">
        <v>126</v>
      </c>
      <c r="B34" s="5">
        <v>23884</v>
      </c>
      <c r="C34" s="5">
        <v>15018</v>
      </c>
    </row>
    <row r="36" spans="1:3" ht="15">
      <c r="A36" t="s">
        <v>127</v>
      </c>
      <c r="B36" s="5">
        <v>9147</v>
      </c>
      <c r="C36" s="5">
        <v>10178</v>
      </c>
    </row>
    <row r="38" ht="15">
      <c r="A38" s="3" t="s">
        <v>128</v>
      </c>
    </row>
    <row r="39" ht="15">
      <c r="A39" t="s">
        <v>129</v>
      </c>
    </row>
    <row r="40" ht="15">
      <c r="A40" t="s">
        <v>130</v>
      </c>
    </row>
    <row r="41" spans="1:3" ht="15">
      <c r="A41" t="s">
        <v>131</v>
      </c>
      <c r="B41" s="5">
        <v>6915</v>
      </c>
      <c r="C41" s="5">
        <v>6856</v>
      </c>
    </row>
    <row r="42" spans="1:3" ht="15">
      <c r="A42" t="s">
        <v>132</v>
      </c>
      <c r="B42" s="5">
        <v>186377</v>
      </c>
      <c r="C42" s="5">
        <v>170130</v>
      </c>
    </row>
    <row r="43" spans="1:3" ht="15">
      <c r="A43" t="s">
        <v>133</v>
      </c>
      <c r="B43" s="5">
        <v>400939</v>
      </c>
      <c r="C43" s="5">
        <v>316822</v>
      </c>
    </row>
    <row r="44" spans="1:3" ht="15">
      <c r="A44" t="s">
        <v>134</v>
      </c>
      <c r="B44" s="5">
        <v>4284</v>
      </c>
      <c r="C44" s="5">
        <v>4227</v>
      </c>
    </row>
    <row r="46" spans="1:3" ht="15">
      <c r="A46" s="3" t="s">
        <v>135</v>
      </c>
      <c r="B46" s="5">
        <v>598515</v>
      </c>
      <c r="C46" s="5">
        <v>498035</v>
      </c>
    </row>
    <row r="48" spans="1:3" ht="15">
      <c r="A48" s="3" t="s">
        <v>136</v>
      </c>
      <c r="B48" s="4">
        <v>1225791</v>
      </c>
      <c r="C48" s="4">
        <v>865854</v>
      </c>
    </row>
    <row r="49" spans="2:3" ht="15">
      <c r="B49" t="e">
        <f>#N/A</f>
        <v>#N/A</v>
      </c>
      <c r="C49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2019-12-07T22:25:21Z</dcterms:created>
  <dcterms:modified xsi:type="dcterms:W3CDTF">2019-12-07T22:25:21Z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