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<sst xmlns="http://schemas.openxmlformats.org/spreadsheetml/2006/main" count="126" uniqueCount="117">
  <si>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</si>
  <si>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</si>
  <si>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</si>
  <si>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</si>
  <si>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</si>
  <si>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</si>
  <si>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</si>
  <si>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July 16, 2012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</si>
  <si>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</si>
  <si>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</si>
  <si>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</si>
  <si>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</si>
  <si>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</si>
  <si>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</si>
  <si>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</si>
  <si>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</si>
  <si>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</si>
  <si>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</si>
  <si>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</si>
  <si>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</si>
  <si>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</si>
  <si>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</si>
  <si>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</si>
  <si>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</si>
  <si>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</si>
  <si>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</si>
  <si>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</si>
  <si>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</si>
  <si>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</t>
  </si>
  <si>
    <t>For the
 Three Months Ended
 June 30,</t>
  </si>
  <si>
    <t>For the
 Six Months Ended
 June 30,</t>
  </si>
  <si>
    <t>2012</t>
  </si>
  <si>
    <t>2011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</si>
  <si>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</si>
  <si>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</si>
  <si>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</si>
  <si>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</si>
  <si>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</si>
  <si>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</si>
  <si>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</si>
  <si>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</si>
  <si>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</si>
  <si>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</si>
  <si>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</si>
  <si>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</si>
  <si>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Change in estimated acquisition earn-out     payables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</si>
  <si>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</si>
  <si>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</si>
  <si>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</si>
  <si>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</si>
  <si>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</si>
  <si>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</si>
  <si>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</si>
  <si>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</si>
  <si>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</si>
  <si>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Quarter
 Ended
06/30/12</t>
  </si>
  <si>
    <t>Quarter
 Ended
06/30/11</t>
  </si>
  <si>
    <t>Total
 Net
Change</t>
  </si>
  <si>
    <t>Total
 Net
Growth %</t>
  </si>
  <si>
    <t>Less
 Acquisition
Revenues</t>
  </si>
  <si>
    <t>Internal
 Net
Growth $</t>
  </si>
  <si>
    <t>Internal
 Net
Growth %</t>
  </si>
  <si>
    <t>Retail(2)</t>
  </si>
  <si>
    <t>8.0%</t>
  </si>
  <si>
    <t>0.3%</t>
  </si>
  <si>
    <t>National Programs</t>
  </si>
  <si>
    <t>69.1%</t>
  </si>
  <si>
    <t>7.2%</t>
  </si>
  <si>
    <t>Wholesale Brokerage</t>
  </si>
  <si>
    <t>9.0%</t>
  </si>
  <si>
    <t>7.9%</t>
  </si>
  <si>
    <t>Services</t>
  </si>
  <si>
    <t>70.7%</t>
  </si>
  <si>
    <t>10.1%</t>
  </si>
  <si>
    <t>Total Core Commissions and Fees (1)</t>
  </si>
  <si>
    <t>20.5%</t>
  </si>
  <si>
    <t>3.2%</t>
  </si>
  <si>
    <t>Total core commissions and fees(1)</t>
  </si>
  <si>
    <t>Profit-sharing contingent    commissions</t>
  </si>
  <si>
    <t>Guaranteed supplemental      commissions</t>
  </si>
  <si>
    <t>Divested business</t>
  </si>
  <si>
    <t>-</t>
  </si>
  <si>
    <t>Total commissions &amp; fees</t>
  </si>
  <si>
    <t>June 30,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</si>
  <si>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</si>
  <si>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</si>
  <si>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</si>
  <si>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</si>
  <si>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</si>
  <si>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</si>
  <si>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</si>
  <si>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</si>
  <si>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</si>
  <si>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</si>
  <si>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</si>
  <si>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</si>
  <si>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</si>
  <si>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</si>
  <si>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</si>
  <si>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</si>
  <si>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</si>
  <si>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</si>
  <si>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</si>
  <si>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</si>
  <si>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 and other liabilities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</si>
  <si>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</si>
  <si>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</si>
  <si>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</si>
  <si>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</si>
  <si>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</si>
  <si>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</si>
  <si>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
      authorized 280,000 shares;  issued and
      outstanding 143,281 at 2012 and 143,352 at 2011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</si>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</sst>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0.7109375" style="0" customWidth="1"/>
    <col min="4" max="4" width="8.7109375" style="0" customWidth="1"/>
    <col min="5" max="6" width="10.7109375" style="0" customWidth="1"/>
    <col min="7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6" ht="39.75" customHeight="1">
      <c r="B4" s="3" t="s">
        <v>29</v>
      </c>
      <c r="C4" s="3"/>
      <c r="E4" s="3" t="s">
        <v>30</v>
      </c>
      <c r="F4" s="3"/>
    </row>
    <row r="5" spans="2:6" ht="15">
      <c r="B5" s="4" t="s">
        <v>31</v>
      </c>
      <c r="C5" s="4" t="s">
        <v>32</v>
      </c>
      <c r="E5" s="4" t="s">
        <v>31</v>
      </c>
      <c r="F5" s="4" t="s">
        <v>32</v>
      </c>
    </row>
    <row r="6" ht="15">
      <c r="A6" t="s">
        <v>33</v>
      </c>
    </row>
    <row r="7" spans="1:6" ht="15">
      <c r="A7" t="s">
        <v>34</v>
      </c>
      <c r="B7" s="5">
        <v>289942</v>
      </c>
      <c r="C7" s="5">
        <v>245983</v>
      </c>
      <c r="E7" s="5">
        <v>586475</v>
      </c>
      <c r="F7" s="5">
        <v>507435</v>
      </c>
    </row>
    <row r="8" spans="1:6" ht="15">
      <c r="A8" t="s">
        <v>35</v>
      </c>
      <c r="B8" s="6">
        <v>187</v>
      </c>
      <c r="C8" s="6">
        <v>393</v>
      </c>
      <c r="E8" s="6">
        <v>322</v>
      </c>
      <c r="F8" s="6">
        <v>617</v>
      </c>
    </row>
    <row r="9" spans="1:6" ht="15">
      <c r="A9" t="s">
        <v>36</v>
      </c>
      <c r="B9" s="6">
        <v>787</v>
      </c>
      <c r="C9" s="6">
        <v>440</v>
      </c>
      <c r="E9" s="6">
        <v>6605</v>
      </c>
      <c r="F9" s="6">
        <v>992</v>
      </c>
    </row>
    <row r="10" spans="1:6" ht="15">
      <c r="A10" s="4" t="s">
        <v>37</v>
      </c>
      <c r="B10" s="6">
        <v>290916</v>
      </c>
      <c r="C10" s="6">
        <v>246816</v>
      </c>
      <c r="E10" s="6">
        <v>593402</v>
      </c>
      <c r="F10" s="6">
        <v>509044</v>
      </c>
    </row>
    <row r="12" ht="15">
      <c r="A12" t="s">
        <v>38</v>
      </c>
    </row>
    <row r="13" spans="1:6" ht="15">
      <c r="A13" t="s">
        <v>39</v>
      </c>
      <c r="B13" s="6">
        <v>150752</v>
      </c>
      <c r="C13" s="6">
        <v>125852</v>
      </c>
      <c r="E13" s="6">
        <v>300348</v>
      </c>
      <c r="F13" s="6">
        <v>252409</v>
      </c>
    </row>
    <row r="14" spans="1:6" ht="15">
      <c r="A14" t="s">
        <v>40</v>
      </c>
      <c r="B14" s="6">
        <v>3738</v>
      </c>
      <c r="C14" s="6">
        <v>2709</v>
      </c>
      <c r="E14" s="6">
        <v>7485</v>
      </c>
      <c r="F14" s="6">
        <v>5482</v>
      </c>
    </row>
    <row r="15" spans="1:6" ht="15">
      <c r="A15" t="s">
        <v>41</v>
      </c>
      <c r="B15" s="6">
        <v>42220</v>
      </c>
      <c r="C15" s="6">
        <v>34979</v>
      </c>
      <c r="E15" s="6">
        <v>85620</v>
      </c>
      <c r="F15" s="6">
        <v>71055</v>
      </c>
    </row>
    <row r="16" spans="1:6" ht="15">
      <c r="A16" t="s">
        <v>42</v>
      </c>
      <c r="B16" s="6">
        <v>15881</v>
      </c>
      <c r="C16" s="6">
        <v>13556</v>
      </c>
      <c r="E16" s="6">
        <v>31494</v>
      </c>
      <c r="F16" s="6">
        <v>27065</v>
      </c>
    </row>
    <row r="17" spans="1:6" ht="15">
      <c r="A17" t="s">
        <v>43</v>
      </c>
      <c r="B17" s="6">
        <v>3784</v>
      </c>
      <c r="C17" s="6">
        <v>3079</v>
      </c>
      <c r="E17" s="6">
        <v>7425</v>
      </c>
      <c r="F17" s="6">
        <v>6214</v>
      </c>
    </row>
    <row r="18" spans="1:6" ht="15">
      <c r="A18" t="s">
        <v>44</v>
      </c>
      <c r="B18" s="6">
        <v>4000</v>
      </c>
      <c r="C18" s="6">
        <v>3608</v>
      </c>
      <c r="E18" s="6">
        <v>8087</v>
      </c>
      <c r="F18" s="6">
        <v>7215</v>
      </c>
    </row>
    <row r="19" spans="1:6" ht="15">
      <c r="A19" t="s">
        <v>45</v>
      </c>
      <c r="B19" s="7">
        <v>-604</v>
      </c>
      <c r="C19" s="6">
        <v>1565</v>
      </c>
      <c r="E19" s="7">
        <v>-992</v>
      </c>
      <c r="F19" s="6">
        <v>1466</v>
      </c>
    </row>
    <row r="20" spans="1:6" ht="15">
      <c r="A20" s="4" t="s">
        <v>46</v>
      </c>
      <c r="B20" s="6">
        <v>219771</v>
      </c>
      <c r="C20" s="6">
        <v>185348</v>
      </c>
      <c r="E20" s="6">
        <v>439467</v>
      </c>
      <c r="F20" s="6">
        <v>370906</v>
      </c>
    </row>
    <row r="22" spans="1:6" ht="15">
      <c r="A22" t="s">
        <v>47</v>
      </c>
      <c r="B22" s="6">
        <v>71145</v>
      </c>
      <c r="C22" s="6">
        <v>61468</v>
      </c>
      <c r="E22" s="6">
        <v>153935</v>
      </c>
      <c r="F22" s="6">
        <v>138138</v>
      </c>
    </row>
    <row r="24" spans="1:6" ht="15">
      <c r="A24" t="s">
        <v>48</v>
      </c>
      <c r="B24" s="6">
        <v>28674</v>
      </c>
      <c r="C24" s="6">
        <v>24433</v>
      </c>
      <c r="E24" s="6">
        <v>62031</v>
      </c>
      <c r="F24" s="6">
        <v>54810</v>
      </c>
    </row>
    <row r="26" spans="1:6" ht="15">
      <c r="A26" t="s">
        <v>49</v>
      </c>
      <c r="B26" s="5">
        <v>42471</v>
      </c>
      <c r="C26" s="5">
        <v>37035</v>
      </c>
      <c r="E26" s="5">
        <v>91904</v>
      </c>
      <c r="F26" s="5">
        <v>83328</v>
      </c>
    </row>
    <row r="27" spans="2:6" ht="15">
      <c r="B27" t="e">
        <f>#N/A</f>
        <v>#N/A</v>
      </c>
      <c r="C27" t="e">
        <f>#N/A</f>
        <v>#N/A</v>
      </c>
      <c r="E27" t="e">
        <f>#N/A</f>
        <v>#N/A</v>
      </c>
      <c r="F27" t="e">
        <f>#N/A</f>
        <v>#N/A</v>
      </c>
    </row>
    <row r="28" ht="15">
      <c r="A28" t="s">
        <v>50</v>
      </c>
    </row>
    <row r="29" spans="1:6" ht="15">
      <c r="A29" t="s">
        <v>51</v>
      </c>
      <c r="B29" s="8">
        <v>0.30000000000000004</v>
      </c>
      <c r="C29" s="8">
        <v>0.26</v>
      </c>
      <c r="E29" s="8">
        <v>0.64</v>
      </c>
      <c r="F29" s="8">
        <v>0.58</v>
      </c>
    </row>
    <row r="30" spans="2:6" ht="15">
      <c r="B30" t="e">
        <f>#N/A</f>
        <v>#N/A</v>
      </c>
      <c r="C30" t="e">
        <f>#N/A</f>
        <v>#N/A</v>
      </c>
      <c r="E30" t="e">
        <f>#N/A</f>
        <v>#N/A</v>
      </c>
      <c r="F30" t="e">
        <f>#N/A</f>
        <v>#N/A</v>
      </c>
    </row>
    <row r="31" spans="1:6" ht="15">
      <c r="A31" t="s">
        <v>52</v>
      </c>
      <c r="B31" s="8">
        <v>0.29</v>
      </c>
      <c r="C31" s="8">
        <v>0.26</v>
      </c>
      <c r="E31" s="8">
        <v>0.63</v>
      </c>
      <c r="F31" s="8">
        <v>0.5700000000000001</v>
      </c>
    </row>
    <row r="32" spans="2:6" ht="15">
      <c r="B32" t="e">
        <f>#N/A</f>
        <v>#N/A</v>
      </c>
      <c r="C32" t="e">
        <f>#N/A</f>
        <v>#N/A</v>
      </c>
      <c r="E32" t="e">
        <f>#N/A</f>
        <v>#N/A</v>
      </c>
      <c r="F32" t="e">
        <f>#N/A</f>
        <v>#N/A</v>
      </c>
    </row>
    <row r="33" ht="15">
      <c r="A33" t="s">
        <v>53</v>
      </c>
    </row>
    <row r="34" spans="1:6" ht="15">
      <c r="A34" t="s">
        <v>51</v>
      </c>
      <c r="B34" s="6">
        <v>139086</v>
      </c>
      <c r="C34" s="6">
        <v>138379</v>
      </c>
      <c r="E34" s="6">
        <v>139044</v>
      </c>
      <c r="F34" s="6">
        <v>138365</v>
      </c>
    </row>
    <row r="35" spans="2:6" ht="15">
      <c r="B35" t="e">
        <f>#N/A</f>
        <v>#N/A</v>
      </c>
      <c r="C35" t="e">
        <f>#N/A</f>
        <v>#N/A</v>
      </c>
      <c r="E35" t="e">
        <f>#N/A</f>
        <v>#N/A</v>
      </c>
      <c r="F35" t="e">
        <f>#N/A</f>
        <v>#N/A</v>
      </c>
    </row>
    <row r="36" spans="1:6" ht="15">
      <c r="A36" t="s">
        <v>52</v>
      </c>
      <c r="B36" s="6">
        <v>141828</v>
      </c>
      <c r="C36" s="6">
        <v>139942</v>
      </c>
      <c r="E36" s="6">
        <v>141664</v>
      </c>
      <c r="F36" s="6">
        <v>140950</v>
      </c>
    </row>
    <row r="37" spans="2:6" ht="15">
      <c r="B37" t="e">
        <f>#N/A</f>
        <v>#N/A</v>
      </c>
      <c r="C37" t="e">
        <f>#N/A</f>
        <v>#N/A</v>
      </c>
      <c r="E37" t="e">
        <f>#N/A</f>
        <v>#N/A</v>
      </c>
      <c r="F37" t="e">
        <f>#N/A</f>
        <v>#N/A</v>
      </c>
    </row>
    <row r="38" spans="1:6" ht="15">
      <c r="A38" t="s">
        <v>54</v>
      </c>
      <c r="B38" s="8">
        <v>0.08500000000000002</v>
      </c>
      <c r="C38" s="8">
        <v>0.08</v>
      </c>
      <c r="E38" s="8">
        <v>0.17</v>
      </c>
      <c r="F38" s="8">
        <v>0.16</v>
      </c>
    </row>
    <row r="39" spans="2:6" ht="15">
      <c r="B39" t="e">
        <f>#N/A</f>
        <v>#N/A</v>
      </c>
      <c r="C39" t="e">
        <f>#N/A</f>
        <v>#N/A</v>
      </c>
      <c r="E39" t="e">
        <f>#N/A</f>
        <v>#N/A</v>
      </c>
      <c r="F39" t="e">
        <f>#N/A</f>
        <v>#N/A</v>
      </c>
    </row>
  </sheetData>
  <sheetProtection selectLockedCells="1" selectUnlockedCells="1"/>
  <mergeCells count="3">
    <mergeCell ref="A2:F2"/>
    <mergeCell ref="B4:C4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25.7109375" style="0" customWidth="1"/>
    <col min="4" max="4" width="19.7109375" style="0" customWidth="1"/>
    <col min="5" max="5" width="21.7109375" style="0" customWidth="1"/>
    <col min="6" max="6" width="28.7109375" style="0" customWidth="1"/>
    <col min="7" max="8" width="24.7109375" style="0" customWidth="1"/>
    <col min="9" max="16384" width="8.7109375" style="0" customWidth="1"/>
  </cols>
  <sheetData>
    <row r="2" spans="2:8" ht="39.75" customHeight="1">
      <c r="B2" s="9" t="s">
        <v>55</v>
      </c>
      <c r="C2" s="9" t="s">
        <v>56</v>
      </c>
      <c r="D2" s="9" t="s">
        <v>57</v>
      </c>
      <c r="E2" s="9" t="s">
        <v>58</v>
      </c>
      <c r="F2" s="9" t="s">
        <v>59</v>
      </c>
      <c r="G2" s="9" t="s">
        <v>60</v>
      </c>
      <c r="H2" s="9" t="s">
        <v>61</v>
      </c>
    </row>
    <row r="4" spans="1:8" ht="15">
      <c r="A4" t="s">
        <v>62</v>
      </c>
      <c r="B4" s="5">
        <v>159684</v>
      </c>
      <c r="C4" s="5">
        <v>147826</v>
      </c>
      <c r="D4" s="5">
        <v>11858</v>
      </c>
      <c r="E4" t="s">
        <v>63</v>
      </c>
      <c r="F4" s="5">
        <v>11431</v>
      </c>
      <c r="G4" s="5">
        <v>427</v>
      </c>
      <c r="H4" t="s">
        <v>64</v>
      </c>
    </row>
    <row r="6" spans="1:8" ht="15">
      <c r="A6" t="s">
        <v>65</v>
      </c>
      <c r="B6" s="6">
        <v>53135</v>
      </c>
      <c r="C6" s="6">
        <v>31424</v>
      </c>
      <c r="D6" s="6">
        <v>21711</v>
      </c>
      <c r="E6" t="s">
        <v>66</v>
      </c>
      <c r="F6" s="6">
        <v>19464</v>
      </c>
      <c r="G6" s="6">
        <v>2247</v>
      </c>
      <c r="H6" t="s">
        <v>67</v>
      </c>
    </row>
    <row r="8" spans="1:8" ht="15">
      <c r="A8" t="s">
        <v>68</v>
      </c>
      <c r="B8" s="6">
        <v>46301</v>
      </c>
      <c r="C8" s="6">
        <v>42493</v>
      </c>
      <c r="D8" s="6">
        <v>3808</v>
      </c>
      <c r="E8" t="s">
        <v>69</v>
      </c>
      <c r="F8" s="6">
        <v>443</v>
      </c>
      <c r="G8" s="6">
        <v>3365</v>
      </c>
      <c r="H8" t="s">
        <v>70</v>
      </c>
    </row>
    <row r="10" spans="1:8" ht="15">
      <c r="A10" t="s">
        <v>71</v>
      </c>
      <c r="B10" s="6">
        <v>27521</v>
      </c>
      <c r="C10" s="6">
        <v>16120</v>
      </c>
      <c r="D10" s="6">
        <v>11401</v>
      </c>
      <c r="E10" t="s">
        <v>72</v>
      </c>
      <c r="F10" s="6">
        <v>9772</v>
      </c>
      <c r="G10" s="6">
        <v>1629</v>
      </c>
      <c r="H10" t="s">
        <v>73</v>
      </c>
    </row>
    <row r="11" ht="15">
      <c r="A11" s="4"/>
    </row>
    <row r="12" spans="1:8" ht="15">
      <c r="A12" s="4" t="s">
        <v>74</v>
      </c>
      <c r="B12" s="5">
        <v>286641</v>
      </c>
      <c r="C12" s="5">
        <v>237863</v>
      </c>
      <c r="D12" s="5">
        <v>48778</v>
      </c>
      <c r="E12" t="s">
        <v>75</v>
      </c>
      <c r="F12" s="5">
        <v>41110</v>
      </c>
      <c r="G12" s="5">
        <v>7668</v>
      </c>
      <c r="H12" t="s">
        <v>76</v>
      </c>
    </row>
    <row r="13" spans="1:7" ht="15">
      <c r="A13" s="4"/>
      <c r="B13" t="e">
        <f>#N/A</f>
        <v>#N/A</v>
      </c>
      <c r="C13" t="e">
        <f>#N/A</f>
        <v>#N/A</v>
      </c>
      <c r="D13" t="e">
        <f>#N/A</f>
        <v>#N/A</v>
      </c>
      <c r="F13" t="e">
        <f>#N/A</f>
        <v>#N/A</v>
      </c>
      <c r="G13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25.7109375" style="0" customWidth="1"/>
    <col min="4" max="16384" width="8.7109375" style="0" customWidth="1"/>
  </cols>
  <sheetData>
    <row r="2" spans="2:3" ht="39.75" customHeight="1">
      <c r="B2" s="9" t="s">
        <v>55</v>
      </c>
      <c r="C2" s="9" t="s">
        <v>56</v>
      </c>
    </row>
    <row r="3" spans="1:3" ht="15">
      <c r="A3" s="4" t="s">
        <v>77</v>
      </c>
      <c r="B3" s="5">
        <v>286641</v>
      </c>
      <c r="C3" s="5">
        <v>237863</v>
      </c>
    </row>
    <row r="4" spans="1:3" ht="15">
      <c r="A4" t="s">
        <v>78</v>
      </c>
      <c r="B4" s="6">
        <v>1043</v>
      </c>
      <c r="C4" s="6">
        <v>2275</v>
      </c>
    </row>
    <row r="5" spans="1:3" ht="15">
      <c r="A5" t="s">
        <v>79</v>
      </c>
      <c r="B5" s="6">
        <v>2258</v>
      </c>
      <c r="C5" s="6">
        <v>2856</v>
      </c>
    </row>
    <row r="6" spans="1:3" ht="15">
      <c r="A6" t="s">
        <v>80</v>
      </c>
      <c r="B6" t="s">
        <v>81</v>
      </c>
      <c r="C6" s="6">
        <v>2989</v>
      </c>
    </row>
    <row r="8" spans="1:3" ht="15">
      <c r="A8" s="4" t="s">
        <v>82</v>
      </c>
      <c r="B8" s="5">
        <v>289942</v>
      </c>
      <c r="C8" s="5">
        <v>245983</v>
      </c>
    </row>
    <row r="9" spans="2:3" ht="15">
      <c r="B9" t="e">
        <f>#N/A</f>
        <v>#N/A</v>
      </c>
      <c r="C9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3" width="12.7109375" style="0" customWidth="1"/>
    <col min="4" max="16384" width="8.7109375" style="0" customWidth="1"/>
  </cols>
  <sheetData>
    <row r="2" spans="2:3" ht="15">
      <c r="B2" t="s">
        <v>83</v>
      </c>
      <c r="C2" t="s">
        <v>84</v>
      </c>
    </row>
    <row r="3" spans="2:3" ht="15">
      <c r="B3" t="s">
        <v>31</v>
      </c>
      <c r="C3" t="s">
        <v>32</v>
      </c>
    </row>
    <row r="4" ht="15">
      <c r="A4" s="4" t="s">
        <v>85</v>
      </c>
    </row>
    <row r="5" ht="15">
      <c r="A5" t="s">
        <v>86</v>
      </c>
    </row>
    <row r="6" spans="1:3" ht="15">
      <c r="A6" t="s">
        <v>87</v>
      </c>
      <c r="B6" s="5">
        <v>193712</v>
      </c>
      <c r="C6" s="5">
        <v>286305</v>
      </c>
    </row>
    <row r="7" spans="1:3" ht="15">
      <c r="A7" t="s">
        <v>88</v>
      </c>
      <c r="B7" s="6">
        <v>192540</v>
      </c>
      <c r="C7" s="6">
        <v>130535</v>
      </c>
    </row>
    <row r="8" spans="1:3" ht="15">
      <c r="A8" t="s">
        <v>89</v>
      </c>
      <c r="B8" s="6">
        <v>7729</v>
      </c>
      <c r="C8" s="6">
        <v>7627</v>
      </c>
    </row>
    <row r="9" spans="1:3" ht="15">
      <c r="A9" t="s">
        <v>90</v>
      </c>
      <c r="B9" s="6">
        <v>295758</v>
      </c>
      <c r="C9" s="6">
        <v>240257</v>
      </c>
    </row>
    <row r="10" spans="1:3" ht="15">
      <c r="A10" t="s">
        <v>91</v>
      </c>
      <c r="B10" s="6">
        <v>16281</v>
      </c>
      <c r="C10" s="6">
        <v>19863</v>
      </c>
    </row>
    <row r="11" spans="1:3" ht="15">
      <c r="A11" t="s">
        <v>92</v>
      </c>
      <c r="B11" s="6">
        <v>45018</v>
      </c>
      <c r="C11" s="6">
        <v>23540</v>
      </c>
    </row>
    <row r="12" spans="1:3" ht="15">
      <c r="A12" s="4" t="s">
        <v>93</v>
      </c>
      <c r="B12" s="6">
        <v>751038</v>
      </c>
      <c r="C12" s="6">
        <v>708127</v>
      </c>
    </row>
    <row r="14" spans="1:3" ht="15">
      <c r="A14" t="s">
        <v>94</v>
      </c>
      <c r="B14" s="6">
        <v>70986</v>
      </c>
      <c r="C14" s="6">
        <v>61360</v>
      </c>
    </row>
    <row r="15" spans="1:3" ht="15">
      <c r="A15" t="s">
        <v>95</v>
      </c>
      <c r="B15" s="6">
        <v>1674903</v>
      </c>
      <c r="C15" s="6">
        <v>1323469</v>
      </c>
    </row>
    <row r="16" spans="1:3" ht="15">
      <c r="A16" t="s">
        <v>96</v>
      </c>
      <c r="B16" s="6">
        <v>577203</v>
      </c>
      <c r="C16" s="6">
        <v>496182</v>
      </c>
    </row>
    <row r="17" spans="1:3" ht="15">
      <c r="A17" t="s">
        <v>97</v>
      </c>
      <c r="B17" s="6">
        <v>23161</v>
      </c>
      <c r="C17" s="6">
        <v>17873</v>
      </c>
    </row>
    <row r="18" spans="1:3" ht="15">
      <c r="A18" s="4" t="s">
        <v>98</v>
      </c>
      <c r="B18" s="5">
        <v>3097291</v>
      </c>
      <c r="C18" s="5">
        <v>2607011</v>
      </c>
    </row>
    <row r="19" spans="2:3" ht="15">
      <c r="B19" t="e">
        <f>#N/A</f>
        <v>#N/A</v>
      </c>
      <c r="C19" t="e">
        <f>#N/A</f>
        <v>#N/A</v>
      </c>
    </row>
    <row r="20" ht="15">
      <c r="A20" s="4" t="s">
        <v>99</v>
      </c>
    </row>
    <row r="21" ht="15">
      <c r="A21" t="s">
        <v>100</v>
      </c>
    </row>
    <row r="22" spans="1:3" ht="15">
      <c r="A22" t="s">
        <v>101</v>
      </c>
      <c r="B22" s="5">
        <v>461022</v>
      </c>
      <c r="C22" s="5">
        <v>327096</v>
      </c>
    </row>
    <row r="23" spans="1:3" ht="15">
      <c r="A23" t="s">
        <v>102</v>
      </c>
      <c r="B23" s="6">
        <v>29246</v>
      </c>
      <c r="C23" s="6">
        <v>30048</v>
      </c>
    </row>
    <row r="24" spans="1:3" ht="15">
      <c r="A24" t="s">
        <v>103</v>
      </c>
      <c r="B24" s="6">
        <v>55802</v>
      </c>
      <c r="C24" s="6">
        <v>22384</v>
      </c>
    </row>
    <row r="25" spans="1:3" ht="15">
      <c r="A25" t="s">
        <v>104</v>
      </c>
      <c r="B25" s="6">
        <v>94546</v>
      </c>
      <c r="C25" s="6">
        <v>100865</v>
      </c>
    </row>
    <row r="26" spans="1:3" ht="15">
      <c r="A26" t="s">
        <v>105</v>
      </c>
      <c r="B26" s="6">
        <v>663</v>
      </c>
      <c r="C26" s="6">
        <v>1227</v>
      </c>
    </row>
    <row r="27" spans="1:3" ht="15">
      <c r="A27" s="4" t="s">
        <v>106</v>
      </c>
      <c r="B27" s="6">
        <v>641279</v>
      </c>
      <c r="C27" s="6">
        <v>481620</v>
      </c>
    </row>
    <row r="29" spans="1:3" ht="15">
      <c r="A29" t="s">
        <v>107</v>
      </c>
      <c r="B29" s="6">
        <v>450033</v>
      </c>
      <c r="C29" s="6">
        <v>250033</v>
      </c>
    </row>
    <row r="31" spans="1:3" ht="15">
      <c r="A31" t="s">
        <v>108</v>
      </c>
      <c r="B31" s="6">
        <v>222773</v>
      </c>
      <c r="C31" s="6">
        <v>178052</v>
      </c>
    </row>
    <row r="33" spans="1:3" ht="15">
      <c r="A33" t="s">
        <v>109</v>
      </c>
      <c r="B33" s="6">
        <v>64959</v>
      </c>
      <c r="C33" s="6">
        <v>53343</v>
      </c>
    </row>
    <row r="35" ht="15">
      <c r="A35" s="4" t="s">
        <v>110</v>
      </c>
    </row>
    <row r="36" spans="1:3" ht="39.75" customHeight="1">
      <c r="A36" s="10" t="s">
        <v>111</v>
      </c>
      <c r="B36" s="6">
        <v>14328</v>
      </c>
      <c r="C36" s="6">
        <v>14335</v>
      </c>
    </row>
    <row r="37" spans="1:3" ht="15">
      <c r="A37" t="s">
        <v>112</v>
      </c>
      <c r="B37" s="6">
        <v>313810</v>
      </c>
      <c r="C37" s="6">
        <v>307059</v>
      </c>
    </row>
    <row r="38" spans="1:3" ht="15">
      <c r="A38" t="s">
        <v>113</v>
      </c>
      <c r="B38" s="6">
        <v>1390109</v>
      </c>
      <c r="C38" s="6">
        <v>1322562</v>
      </c>
    </row>
    <row r="39" spans="1:3" ht="15">
      <c r="A39" t="s">
        <v>114</v>
      </c>
      <c r="B39" t="s">
        <v>81</v>
      </c>
      <c r="C39" s="6">
        <v>7</v>
      </c>
    </row>
    <row r="41" spans="1:3" ht="15">
      <c r="A41" s="4" t="s">
        <v>115</v>
      </c>
      <c r="B41" s="6">
        <v>1718247</v>
      </c>
      <c r="C41" s="6">
        <v>1643963</v>
      </c>
    </row>
    <row r="43" spans="1:3" ht="15">
      <c r="A43" s="4" t="s">
        <v>116</v>
      </c>
      <c r="B43" s="5">
        <v>3097291</v>
      </c>
      <c r="C43" s="5">
        <v>2607011</v>
      </c>
    </row>
    <row r="44" spans="2:3" ht="15">
      <c r="B44" t="e">
        <f>#N/A</f>
        <v>#N/A</v>
      </c>
      <c r="C44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2019-12-06T14:40:42Z</dcterms:created>
  <dcterms:modified xsi:type="dcterms:W3CDTF">2019-12-06T14:40:42Z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