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Table-2" sheetId="3" r:id="rId3"/>
    <sheet name="Table-3" sheetId="4" r:id="rId4"/>
    <sheet name="Table-4" sheetId="5" r:id="rId5"/>
  </sheets>
  <definedNames/>
  <calcPr fullCalcOnLoad="1"/>
</workbook>
</file>

<file path=xl/sharedStrings.xml><?xml version="1.0" encoding="utf-8"?>
<sst xmlns="http://schemas.openxmlformats.org/spreadsheetml/2006/main" count="143" uniqueCount="127">
  <si>
    <t>UNITED STATES</t>
  </si>
  <si>
    <t>SECURITIES AND EXCHANGE COMMISSION</t>
  </si>
  <si>
    <t>Washington, D.C.  20549</t>
  </si>
  <si>
    <t>FORM 8-K</t>
  </si>
  <si>
    <t>CURRENT REPORT</t>
  </si>
  <si>
    <t>Pursuant to Section 13 or 15(d) of the</t>
  </si>
  <si>
    <t>Securities Exchange Act of 1934</t>
  </si>
  <si>
    <t>Date of Report (Date of earliest event reported):   July 19, 2010</t>
  </si>
  <si>
    <t>BROWN &amp; BROWN, INC.</t>
  </si>
  <si>
    <t>(Exact name of registrant as specified in its charter)</t>
  </si>
  <si>
    <t>Florida</t>
  </si>
  <si>
    <t>0-7201</t>
  </si>
  <si>
    <t>59-0864469</t>
  </si>
  <si>
    <t>(State or other jurisdiction</t>
  </si>
  <si>
    <t>(Commission File Number)</t>
  </si>
  <si>
    <t>(IRS Employer</t>
  </si>
  <si>
    <t>of incorporation)</t>
  </si>
  <si>
    <t>Identification No.)</t>
  </si>
  <si>
    <t>220 South Ridgewood Avenue, Florida 32114</t>
  </si>
  <si>
    <t>(Address of principal executive offices)    (Zip Code)</t>
  </si>
  <si>
    <t>Registrant's telephone number, including area code:     (386) 252-9601</t>
  </si>
  <si>
    <t>N/A</t>
  </si>
  <si>
    <t>(Former name or former address, if changed since last report)</t>
  </si>
  <si>
    <t>Check the appropriate box below if the Form 8-K filing is intended to simultaneously satisfy the filing obligation of the registrant under any of the following provisions:</t>
  </si>
  <si>
    <t>[  ]  Written communications pursuant to Rule 425 under the Securities Act (17 CFR 230.425)</t>
  </si>
  <si>
    <t>[  ]  Soliciting material pursuant to Rule 14a-12 under the Exchange Act (17 CFR 240.14a-12)</t>
  </si>
  <si>
    <t>[  ]  Pre-commencement communications pursuant to Rule 14d-2(b) under the Exchange Act (17 CFR 240.14d-2(b))</t>
  </si>
  <si>
    <t>[  ]  Pre-commencement communications pursuant to Rule 13e-4(c) under the Exchange Act (17 CFR 240.13e-4(c))</t>
  </si>
  <si>
    <t xml:space="preserve">  </t>
  </si>
  <si>
    <t>For the
 Three Months Ended
 June 30</t>
  </si>
  <si>
    <t>For the
 Six Months Ended
 June 30</t>
  </si>
  <si>
    <t>2010</t>
  </si>
  <si>
    <t>2009</t>
  </si>
  <si>
    <t>REVENUES</t>
  </si>
  <si>
    <t>Commissions and fees</t>
  </si>
  <si>
    <t>Investment income</t>
  </si>
  <si>
    <t>Other income (loss), net</t>
  </si>
  <si>
    <t>Total revenues</t>
  </si>
  <si>
    <t>EXPENSES</t>
  </si>
  <si>
    <t>Employee compensation and benefits</t>
  </si>
  <si>
    <t>Non-cash stock-based compensation</t>
  </si>
  <si>
    <t>Other operating expenses</t>
  </si>
  <si>
    <t>Amortization</t>
  </si>
  <si>
    <t>Depreciation</t>
  </si>
  <si>
    <t>Interest</t>
  </si>
  <si>
    <t>Change in estimated acquisition earn-out     payables</t>
  </si>
  <si>
    <t>-</t>
  </si>
  <si>
    <t>Total expenses</t>
  </si>
  <si>
    <t>Income before income taxes</t>
  </si>
  <si>
    <t>Income taxes</t>
  </si>
  <si>
    <t>Net income</t>
  </si>
  <si>
    <t>Net income per share:</t>
  </si>
  <si>
    <t>Basic</t>
  </si>
  <si>
    <t>Diluted</t>
  </si>
  <si>
    <t>Weighted average number of shares outstanding:</t>
  </si>
  <si>
    <t>Dividends declared per share</t>
  </si>
  <si>
    <t>Quarter
 Ended
6/30/10</t>
  </si>
  <si>
    <t>Quarter
 Ended
6/30/09</t>
  </si>
  <si>
    <t>Total
 Net
Change</t>
  </si>
  <si>
    <t>Total
 Net
Growth %</t>
  </si>
  <si>
    <t>Less
Acquisition
Revenues</t>
  </si>
  <si>
    <t>Internal
 Net
Growth $</t>
  </si>
  <si>
    <t>Internal
 Net
Growth %</t>
  </si>
  <si>
    <t>Florida Retail</t>
  </si>
  <si>
    <t>(3.6)%</t>
  </si>
  <si>
    <t>(3.7)%</t>
  </si>
  <si>
    <t>National Retail</t>
  </si>
  <si>
    <t>1.9%</t>
  </si>
  <si>
    <t>(2.1)%</t>
  </si>
  <si>
    <t>Western Retail</t>
  </si>
  <si>
    <t>(2.3)%</t>
  </si>
  <si>
    <t>(8.7)%</t>
  </si>
  <si>
    <t>Total Retail</t>
  </si>
  <si>
    <t>(0.5)%</t>
  </si>
  <si>
    <t>Wholesale Brokerage</t>
  </si>
  <si>
    <t>(0.1)%</t>
  </si>
  <si>
    <t>(1.1)%</t>
  </si>
  <si>
    <t>Professional Programs</t>
  </si>
  <si>
    <t>(4.0)%</t>
  </si>
  <si>
    <t>Special Programs</t>
  </si>
  <si>
    <t>(9.8)%</t>
  </si>
  <si>
    <t>(10.4)%</t>
  </si>
  <si>
    <t>Total National Programs</t>
  </si>
  <si>
    <t>(8.4)%</t>
  </si>
  <si>
    <t>(8.9)%</t>
  </si>
  <si>
    <t>Services</t>
  </si>
  <si>
    <t>17.8%</t>
  </si>
  <si>
    <t>0.3%</t>
  </si>
  <si>
    <t>Total Core Commissions
     and Fees (1)</t>
  </si>
  <si>
    <t>Total core commissions and fees(1)</t>
  </si>
  <si>
    <t>Contingent commissions</t>
  </si>
  <si>
    <t>Divested business</t>
  </si>
  <si>
    <t>Total commission &amp; fees</t>
  </si>
  <si>
    <t>June 30,</t>
  </si>
  <si>
    <t>December 31,</t>
  </si>
  <si>
    <t>ASSETS</t>
  </si>
  <si>
    <t>Current assets:</t>
  </si>
  <si>
    <t>Cash and cash equivalents</t>
  </si>
  <si>
    <t>Restricted cash and investments</t>
  </si>
  <si>
    <t>Short-term investments</t>
  </si>
  <si>
    <t>Premiums, commissions and fees receivable</t>
  </si>
  <si>
    <t>Deferred income taxes</t>
  </si>
  <si>
    <t>Other current assets</t>
  </si>
  <si>
    <t>Total current assets</t>
  </si>
  <si>
    <t>Fixed assets, net</t>
  </si>
  <si>
    <t>Goodwill</t>
  </si>
  <si>
    <t>Amortizable intangible assets, net</t>
  </si>
  <si>
    <t>Other assets</t>
  </si>
  <si>
    <t>Total assets</t>
  </si>
  <si>
    <t>LIABILITIES AND SHAREHOLDERS' EQUITY</t>
  </si>
  <si>
    <t>Current liabilities:</t>
  </si>
  <si>
    <t>Premiums payable to insurance companies</t>
  </si>
  <si>
    <t>Premium deposits and credits due customers</t>
  </si>
  <si>
    <t>Accounts payable</t>
  </si>
  <si>
    <t>Accrued expenses and other liabilities</t>
  </si>
  <si>
    <t>Current portion of long-term debt</t>
  </si>
  <si>
    <t>Total current liabilities</t>
  </si>
  <si>
    <t>Long-term debt</t>
  </si>
  <si>
    <t>Deferred income taxes, net</t>
  </si>
  <si>
    <t>Other liabilities</t>
  </si>
  <si>
    <t>Shareholders' equity:</t>
  </si>
  <si>
    <t>Common stock, par value $0.10 per share;
     authorized 280,000 shares;  issued and
     outstanding 142,224 at 2010 and 142,076 at 2009</t>
  </si>
  <si>
    <t>Additional paid-in capital</t>
  </si>
  <si>
    <t>Retained earnings</t>
  </si>
  <si>
    <t>Accumulated other comprehensive income</t>
  </si>
  <si>
    <t>Total shareholders' equity</t>
  </si>
  <si>
    <t>Total liabilities and shareholders' equity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</si>
</sst>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_(\$* #,##0.00_);_(\$* \(#,##0.00\);_(\$* \-??_);_(@_)"/>
    <numFmt numFmtId="169" formatCode="&quot;($&quot;#,##0_);[RED]&quot;($&quot;#,##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 wrapText="1"/>
    </xf>
    <xf numFmtId="164" fontId="0" fillId="0" borderId="0" xfId="0" applyBorder="1" applyAlignment="1">
      <alignment/>
    </xf>
    <xf numFmtId="164" fontId="2" fillId="0" borderId="0" xfId="0" applyFont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37"/>
  <sheetViews>
    <sheetView tabSelected="1"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24.7109375" style="0" customWidth="1"/>
    <col min="3" max="3" width="19.7109375" style="0" customWidth="1"/>
    <col min="4" max="16384" width="8.7109375" style="0" customWidth="1"/>
  </cols>
  <sheetData>
    <row r="2" spans="1:3" ht="15">
      <c r="A2" s="1" t="s">
        <v>0</v>
      </c>
      <c r="B2" s="1"/>
      <c r="C2" s="1"/>
    </row>
    <row r="3" spans="1:3" ht="15">
      <c r="A3" s="1" t="s">
        <v>1</v>
      </c>
      <c r="B3" s="1"/>
      <c r="C3" s="1"/>
    </row>
    <row r="4" spans="1:3" ht="15">
      <c r="A4" s="1" t="s">
        <v>2</v>
      </c>
      <c r="B4" s="1"/>
      <c r="C4" s="1"/>
    </row>
    <row r="5" spans="1:3" ht="15">
      <c r="A5" s="1"/>
      <c r="B5" s="1"/>
      <c r="C5" s="1"/>
    </row>
    <row r="6" spans="1:3" ht="15">
      <c r="A6" s="1" t="s">
        <v>3</v>
      </c>
      <c r="B6" s="1"/>
      <c r="C6" s="1"/>
    </row>
    <row r="7" spans="1:3" ht="15">
      <c r="A7" s="1"/>
      <c r="B7" s="1"/>
      <c r="C7" s="1"/>
    </row>
    <row r="8" spans="1:3" ht="15">
      <c r="A8" s="1" t="s">
        <v>4</v>
      </c>
      <c r="B8" s="1"/>
      <c r="C8" s="1"/>
    </row>
    <row r="9" spans="1:3" ht="15">
      <c r="A9" s="1" t="s">
        <v>5</v>
      </c>
      <c r="B9" s="1"/>
      <c r="C9" s="1"/>
    </row>
    <row r="10" spans="1:3" ht="15">
      <c r="A10" s="1" t="s">
        <v>6</v>
      </c>
      <c r="B10" s="1"/>
      <c r="C10" s="1"/>
    </row>
    <row r="11" spans="1:3" ht="15">
      <c r="A11" s="1"/>
      <c r="B11" s="1"/>
      <c r="C11" s="1"/>
    </row>
    <row r="12" spans="1:3" ht="15">
      <c r="A12" s="1" t="s">
        <v>7</v>
      </c>
      <c r="B12" s="1"/>
      <c r="C12" s="1"/>
    </row>
    <row r="13" spans="1:3" ht="15">
      <c r="A13" s="1"/>
      <c r="B13" s="1"/>
      <c r="C13" s="1"/>
    </row>
    <row r="14" spans="1:3" ht="15">
      <c r="A14" s="1" t="s">
        <v>8</v>
      </c>
      <c r="B14" s="1"/>
      <c r="C14" s="1"/>
    </row>
    <row r="15" spans="1:3" ht="15">
      <c r="A15" s="1" t="s">
        <v>9</v>
      </c>
      <c r="B15" s="1"/>
      <c r="C15" s="1"/>
    </row>
    <row r="16" spans="1:3" ht="15">
      <c r="A16" s="1"/>
      <c r="B16" s="1"/>
      <c r="C16" s="1"/>
    </row>
    <row r="17" spans="1:3" ht="15">
      <c r="A17" t="s">
        <v>10</v>
      </c>
      <c r="B17" t="s">
        <v>11</v>
      </c>
      <c r="C17" t="s">
        <v>12</v>
      </c>
    </row>
    <row r="18" spans="1:3" ht="15">
      <c r="A18" t="s">
        <v>13</v>
      </c>
      <c r="B18" t="s">
        <v>14</v>
      </c>
      <c r="C18" t="s">
        <v>15</v>
      </c>
    </row>
    <row r="19" spans="1:3" ht="15">
      <c r="A19" t="s">
        <v>16</v>
      </c>
      <c r="C19" t="s">
        <v>17</v>
      </c>
    </row>
    <row r="20" spans="1:3" ht="15">
      <c r="A20" s="1"/>
      <c r="B20" s="1"/>
      <c r="C20" s="1"/>
    </row>
    <row r="21" spans="1:3" ht="15">
      <c r="A21" s="1" t="s">
        <v>18</v>
      </c>
      <c r="B21" s="1"/>
      <c r="C21" s="1"/>
    </row>
    <row r="22" spans="1:3" ht="15">
      <c r="A22" s="1" t="s">
        <v>19</v>
      </c>
      <c r="B22" s="1"/>
      <c r="C22" s="1"/>
    </row>
    <row r="23" spans="1:3" ht="15">
      <c r="A23" s="1"/>
      <c r="B23" s="1"/>
      <c r="C23" s="1"/>
    </row>
    <row r="24" spans="1:3" ht="15">
      <c r="A24" s="1" t="s">
        <v>20</v>
      </c>
      <c r="B24" s="1"/>
      <c r="C24" s="1"/>
    </row>
    <row r="25" spans="1:3" ht="15">
      <c r="A25" s="1"/>
      <c r="B25" s="1"/>
      <c r="C25" s="1"/>
    </row>
    <row r="26" spans="1:3" ht="15">
      <c r="A26" s="1" t="s">
        <v>21</v>
      </c>
      <c r="B26" s="1"/>
      <c r="C26" s="1"/>
    </row>
    <row r="27" spans="1:3" ht="15">
      <c r="A27" s="1" t="s">
        <v>22</v>
      </c>
      <c r="B27" s="1"/>
      <c r="C27" s="1"/>
    </row>
    <row r="28" spans="1:3" ht="15">
      <c r="A28" s="1"/>
      <c r="B28" s="1"/>
      <c r="C28" s="1"/>
    </row>
    <row r="29" spans="1:3" ht="15">
      <c r="A29" s="1" t="s">
        <v>23</v>
      </c>
      <c r="B29" s="1"/>
      <c r="C29" s="1"/>
    </row>
    <row r="30" spans="1:3" ht="15">
      <c r="A30" s="1"/>
      <c r="B30" s="1"/>
      <c r="C30" s="1"/>
    </row>
    <row r="31" spans="1:3" ht="15">
      <c r="A31" s="1" t="s">
        <v>24</v>
      </c>
      <c r="B31" s="1"/>
      <c r="C31" s="1"/>
    </row>
    <row r="32" spans="1:3" ht="15">
      <c r="A32" s="1"/>
      <c r="B32" s="1"/>
      <c r="C32" s="1"/>
    </row>
    <row r="33" spans="1:3" ht="15">
      <c r="A33" s="1" t="s">
        <v>25</v>
      </c>
      <c r="B33" s="1"/>
      <c r="C33" s="1"/>
    </row>
    <row r="34" spans="1:3" ht="15">
      <c r="A34" s="1"/>
      <c r="B34" s="1"/>
      <c r="C34" s="1"/>
    </row>
    <row r="35" spans="1:3" ht="15">
      <c r="A35" s="1" t="s">
        <v>26</v>
      </c>
      <c r="B35" s="1"/>
      <c r="C35" s="1"/>
    </row>
    <row r="36" spans="1:3" ht="15">
      <c r="A36" s="1"/>
      <c r="B36" s="1"/>
      <c r="C36" s="1"/>
    </row>
    <row r="37" spans="1:3" ht="15">
      <c r="A37" s="1" t="s">
        <v>27</v>
      </c>
      <c r="B37" s="1"/>
      <c r="C37" s="1"/>
    </row>
  </sheetData>
  <sheetProtection selectLockedCells="1" selectUnlockedCells="1"/>
  <mergeCells count="33"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9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38.7109375" style="0" customWidth="1"/>
    <col min="3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2" t="s">
        <v>28</v>
      </c>
      <c r="B2" s="2"/>
      <c r="C2" s="2"/>
      <c r="D2" s="2"/>
      <c r="E2" s="2"/>
      <c r="F2" s="2"/>
    </row>
    <row r="4" spans="2:8" ht="39.75" customHeight="1">
      <c r="B4" s="3" t="s">
        <v>29</v>
      </c>
      <c r="D4" s="4" t="s">
        <v>30</v>
      </c>
      <c r="E4" s="4"/>
      <c r="F4" s="4"/>
      <c r="G4" s="5"/>
      <c r="H4" s="5"/>
    </row>
    <row r="5" spans="2:8" ht="15">
      <c r="B5" s="2" t="s">
        <v>31</v>
      </c>
      <c r="C5" s="2"/>
      <c r="D5" s="6" t="s">
        <v>32</v>
      </c>
      <c r="F5" s="2" t="s">
        <v>31</v>
      </c>
      <c r="G5" s="2"/>
      <c r="H5" s="6" t="s">
        <v>32</v>
      </c>
    </row>
    <row r="6" spans="1:7" ht="15">
      <c r="A6" t="s">
        <v>33</v>
      </c>
      <c r="B6" s="5"/>
      <c r="C6" s="5"/>
      <c r="F6" s="5"/>
      <c r="G6" s="5"/>
    </row>
    <row r="7" spans="1:8" ht="15">
      <c r="A7" t="s">
        <v>34</v>
      </c>
      <c r="B7" s="7">
        <v>241053</v>
      </c>
      <c r="C7" s="7"/>
      <c r="D7" s="8">
        <v>244595</v>
      </c>
      <c r="F7" s="7">
        <v>491727</v>
      </c>
      <c r="G7" s="7"/>
      <c r="H7" s="8">
        <v>508559</v>
      </c>
    </row>
    <row r="8" spans="1:8" ht="15">
      <c r="A8" t="s">
        <v>35</v>
      </c>
      <c r="B8" s="9">
        <v>346</v>
      </c>
      <c r="C8" s="9"/>
      <c r="D8" s="10">
        <v>460</v>
      </c>
      <c r="F8" s="9">
        <v>677</v>
      </c>
      <c r="G8" s="9"/>
      <c r="H8" s="10">
        <v>770</v>
      </c>
    </row>
    <row r="9" spans="1:8" ht="15">
      <c r="A9" t="s">
        <v>36</v>
      </c>
      <c r="B9" s="9">
        <v>2266</v>
      </c>
      <c r="C9" s="9"/>
      <c r="D9" s="10">
        <v>1314</v>
      </c>
      <c r="F9" s="9">
        <v>3534</v>
      </c>
      <c r="G9" s="9"/>
      <c r="H9" s="10">
        <v>620</v>
      </c>
    </row>
    <row r="10" spans="1:8" ht="15">
      <c r="A10" s="6" t="s">
        <v>37</v>
      </c>
      <c r="B10" s="9">
        <v>243665</v>
      </c>
      <c r="C10" s="9"/>
      <c r="D10" s="10">
        <v>246369</v>
      </c>
      <c r="F10" s="9">
        <v>495938</v>
      </c>
      <c r="G10" s="9"/>
      <c r="H10" s="10">
        <v>509949</v>
      </c>
    </row>
    <row r="11" spans="2:7" ht="15">
      <c r="B11" s="5"/>
      <c r="C11" s="5"/>
      <c r="F11" s="5"/>
      <c r="G11" s="5"/>
    </row>
    <row r="12" spans="1:7" ht="15">
      <c r="A12" t="s">
        <v>38</v>
      </c>
      <c r="B12" s="5"/>
      <c r="C12" s="5"/>
      <c r="F12" s="5"/>
      <c r="G12" s="5"/>
    </row>
    <row r="13" spans="1:8" ht="15">
      <c r="A13" t="s">
        <v>39</v>
      </c>
      <c r="B13" s="9">
        <v>121372</v>
      </c>
      <c r="C13" s="9"/>
      <c r="D13" s="10">
        <v>122625</v>
      </c>
      <c r="F13" s="9">
        <v>243555</v>
      </c>
      <c r="G13" s="9"/>
      <c r="H13" s="10">
        <v>249966</v>
      </c>
    </row>
    <row r="14" spans="1:8" ht="15">
      <c r="A14" t="s">
        <v>40</v>
      </c>
      <c r="B14" s="9">
        <v>1780</v>
      </c>
      <c r="C14" s="9"/>
      <c r="D14" s="10">
        <v>1695</v>
      </c>
      <c r="F14" s="9">
        <v>3735</v>
      </c>
      <c r="G14" s="9"/>
      <c r="H14" s="10">
        <v>3511</v>
      </c>
    </row>
    <row r="15" spans="1:8" ht="15">
      <c r="A15" t="s">
        <v>41</v>
      </c>
      <c r="B15" s="9">
        <v>33622</v>
      </c>
      <c r="C15" s="9"/>
      <c r="D15" s="10">
        <v>35620</v>
      </c>
      <c r="F15" s="9">
        <v>69955</v>
      </c>
      <c r="G15" s="9"/>
      <c r="H15" s="10">
        <v>71484</v>
      </c>
    </row>
    <row r="16" spans="1:8" ht="15">
      <c r="A16" t="s">
        <v>42</v>
      </c>
      <c r="B16" s="9">
        <v>12650</v>
      </c>
      <c r="C16" s="9"/>
      <c r="D16" s="10">
        <v>12519</v>
      </c>
      <c r="F16" s="9">
        <v>25203</v>
      </c>
      <c r="G16" s="9"/>
      <c r="H16" s="10">
        <v>24904</v>
      </c>
    </row>
    <row r="17" spans="1:8" ht="15">
      <c r="A17" t="s">
        <v>43</v>
      </c>
      <c r="B17" s="9">
        <v>3129</v>
      </c>
      <c r="C17" s="9"/>
      <c r="D17" s="10">
        <v>3299</v>
      </c>
      <c r="F17" s="9">
        <v>6382</v>
      </c>
      <c r="G17" s="9"/>
      <c r="H17" s="10">
        <v>6632</v>
      </c>
    </row>
    <row r="18" spans="1:8" ht="15">
      <c r="A18" t="s">
        <v>44</v>
      </c>
      <c r="B18" s="9">
        <v>3632</v>
      </c>
      <c r="C18" s="9"/>
      <c r="D18" s="10">
        <v>3632</v>
      </c>
      <c r="F18" s="9">
        <v>7240</v>
      </c>
      <c r="G18" s="9"/>
      <c r="H18" s="10">
        <v>7266</v>
      </c>
    </row>
    <row r="19" spans="1:8" ht="15">
      <c r="A19" t="s">
        <v>45</v>
      </c>
      <c r="B19" s="11">
        <v>-533</v>
      </c>
      <c r="C19" s="11"/>
      <c r="D19" t="s">
        <v>46</v>
      </c>
      <c r="F19" s="11">
        <v>-1229</v>
      </c>
      <c r="G19" s="11"/>
      <c r="H19" t="s">
        <v>46</v>
      </c>
    </row>
    <row r="20" spans="1:8" ht="15">
      <c r="A20" s="6" t="s">
        <v>47</v>
      </c>
      <c r="B20" s="9">
        <v>175652</v>
      </c>
      <c r="C20" s="9"/>
      <c r="D20" s="10">
        <v>179390</v>
      </c>
      <c r="F20" s="9">
        <v>354841</v>
      </c>
      <c r="G20" s="9"/>
      <c r="H20" s="10">
        <v>363763</v>
      </c>
    </row>
    <row r="21" spans="2:7" ht="15">
      <c r="B21" s="5"/>
      <c r="C21" s="5"/>
      <c r="F21" s="5"/>
      <c r="G21" s="5"/>
    </row>
    <row r="22" spans="1:8" ht="15">
      <c r="A22" t="s">
        <v>48</v>
      </c>
      <c r="B22" s="9">
        <v>68013</v>
      </c>
      <c r="C22" s="9"/>
      <c r="D22" s="10">
        <v>66979</v>
      </c>
      <c r="F22" s="9">
        <v>141097</v>
      </c>
      <c r="G22" s="9"/>
      <c r="H22" s="10">
        <v>146186</v>
      </c>
    </row>
    <row r="23" spans="2:7" ht="15">
      <c r="B23" s="5"/>
      <c r="C23" s="5"/>
      <c r="F23" s="5"/>
      <c r="G23" s="5"/>
    </row>
    <row r="24" spans="1:8" ht="15">
      <c r="A24" t="s">
        <v>49</v>
      </c>
      <c r="B24" s="9">
        <v>26828</v>
      </c>
      <c r="C24" s="9"/>
      <c r="D24" s="10">
        <v>26311</v>
      </c>
      <c r="F24" s="9">
        <v>55784</v>
      </c>
      <c r="G24" s="9"/>
      <c r="H24" s="10">
        <v>57506</v>
      </c>
    </row>
    <row r="25" spans="2:7" ht="15">
      <c r="B25" s="5"/>
      <c r="C25" s="5"/>
      <c r="F25" s="5"/>
      <c r="G25" s="5"/>
    </row>
    <row r="26" spans="1:8" ht="15">
      <c r="A26" t="s">
        <v>50</v>
      </c>
      <c r="B26" s="7">
        <v>41185</v>
      </c>
      <c r="C26" s="7"/>
      <c r="D26" s="8">
        <v>40668</v>
      </c>
      <c r="F26" s="7">
        <v>85313</v>
      </c>
      <c r="G26" s="7"/>
      <c r="H26" s="8">
        <v>88680</v>
      </c>
    </row>
    <row r="27" spans="2:8" ht="15">
      <c r="B27" s="5" t="e">
        <f>#N/A</f>
        <v>#N/A</v>
      </c>
      <c r="C27" s="5"/>
      <c r="D27" t="e">
        <f>#N/A</f>
        <v>#N/A</v>
      </c>
      <c r="F27" s="5" t="e">
        <f>#N/A</f>
        <v>#N/A</v>
      </c>
      <c r="G27" s="5"/>
      <c r="H27" t="e">
        <f>#N/A</f>
        <v>#N/A</v>
      </c>
    </row>
    <row r="28" spans="1:7" ht="15">
      <c r="A28" t="s">
        <v>51</v>
      </c>
      <c r="B28" s="5"/>
      <c r="C28" s="5"/>
      <c r="F28" s="5"/>
      <c r="G28" s="5"/>
    </row>
    <row r="29" spans="1:8" ht="15">
      <c r="A29" t="s">
        <v>52</v>
      </c>
      <c r="B29" s="12">
        <v>0.29</v>
      </c>
      <c r="C29" s="12"/>
      <c r="D29" s="13">
        <v>0.29</v>
      </c>
      <c r="F29" s="12">
        <v>0.6000000000000001</v>
      </c>
      <c r="G29" s="12"/>
      <c r="H29" s="13">
        <v>0.63</v>
      </c>
    </row>
    <row r="30" spans="2:8" ht="15">
      <c r="B30" s="5" t="e">
        <f>#N/A</f>
        <v>#N/A</v>
      </c>
      <c r="C30" s="5"/>
      <c r="D30" t="e">
        <f>#N/A</f>
        <v>#N/A</v>
      </c>
      <c r="F30" s="5" t="e">
        <f>#N/A</f>
        <v>#N/A</v>
      </c>
      <c r="G30" s="5"/>
      <c r="H30" t="e">
        <f>#N/A</f>
        <v>#N/A</v>
      </c>
    </row>
    <row r="31" spans="1:8" ht="15">
      <c r="A31" t="s">
        <v>53</v>
      </c>
      <c r="B31" s="12">
        <v>0.29</v>
      </c>
      <c r="C31" s="12"/>
      <c r="D31" s="13">
        <v>0.29</v>
      </c>
      <c r="F31" s="12">
        <v>0.59</v>
      </c>
      <c r="G31" s="12"/>
      <c r="H31" s="13">
        <v>0.63</v>
      </c>
    </row>
    <row r="32" spans="2:8" ht="15">
      <c r="B32" s="5" t="e">
        <f>#N/A</f>
        <v>#N/A</v>
      </c>
      <c r="C32" s="5"/>
      <c r="D32" t="e">
        <f>#N/A</f>
        <v>#N/A</v>
      </c>
      <c r="F32" s="5" t="e">
        <f>#N/A</f>
        <v>#N/A</v>
      </c>
      <c r="G32" s="5"/>
      <c r="H32" t="e">
        <f>#N/A</f>
        <v>#N/A</v>
      </c>
    </row>
    <row r="33" spans="1:7" ht="15">
      <c r="A33" t="s">
        <v>54</v>
      </c>
      <c r="B33" s="5"/>
      <c r="C33" s="5"/>
      <c r="F33" s="5"/>
      <c r="G33" s="5"/>
    </row>
    <row r="34" spans="1:8" ht="15">
      <c r="A34" t="s">
        <v>52</v>
      </c>
      <c r="B34" s="9">
        <v>137685</v>
      </c>
      <c r="C34" s="9"/>
      <c r="D34" s="10">
        <v>136939</v>
      </c>
      <c r="F34" s="9">
        <v>137654</v>
      </c>
      <c r="G34" s="9"/>
      <c r="H34" s="10">
        <v>136937</v>
      </c>
    </row>
    <row r="35" spans="2:8" ht="15">
      <c r="B35" s="5" t="e">
        <f>#N/A</f>
        <v>#N/A</v>
      </c>
      <c r="C35" s="5"/>
      <c r="D35" t="e">
        <f>#N/A</f>
        <v>#N/A</v>
      </c>
      <c r="F35" s="5" t="e">
        <f>#N/A</f>
        <v>#N/A</v>
      </c>
      <c r="G35" s="5"/>
      <c r="H35" t="e">
        <f>#N/A</f>
        <v>#N/A</v>
      </c>
    </row>
    <row r="36" spans="1:8" ht="15">
      <c r="A36" t="s">
        <v>53</v>
      </c>
      <c r="B36" s="9">
        <v>139105</v>
      </c>
      <c r="C36" s="9"/>
      <c r="D36" s="10">
        <v>137304</v>
      </c>
      <c r="F36" s="9">
        <v>138937</v>
      </c>
      <c r="G36" s="9"/>
      <c r="H36" s="10">
        <v>137261</v>
      </c>
    </row>
    <row r="37" spans="2:8" ht="15">
      <c r="B37" s="5" t="e">
        <f>#N/A</f>
        <v>#N/A</v>
      </c>
      <c r="C37" s="5"/>
      <c r="D37" t="e">
        <f>#N/A</f>
        <v>#N/A</v>
      </c>
      <c r="F37" s="5" t="e">
        <f>#N/A</f>
        <v>#N/A</v>
      </c>
      <c r="G37" s="5"/>
      <c r="H37" t="e">
        <f>#N/A</f>
        <v>#N/A</v>
      </c>
    </row>
    <row r="38" spans="1:8" ht="15">
      <c r="A38" t="s">
        <v>55</v>
      </c>
      <c r="B38" s="12">
        <v>0.0775</v>
      </c>
      <c r="C38" s="12"/>
      <c r="D38" s="13">
        <v>0.075</v>
      </c>
      <c r="F38" s="12">
        <v>0.155</v>
      </c>
      <c r="G38" s="12"/>
      <c r="H38" s="13">
        <v>0.15</v>
      </c>
    </row>
    <row r="39" spans="2:8" ht="15">
      <c r="B39" s="5" t="e">
        <f>#N/A</f>
        <v>#N/A</v>
      </c>
      <c r="C39" s="5"/>
      <c r="D39" t="e">
        <f>#N/A</f>
        <v>#N/A</v>
      </c>
      <c r="F39" s="5" t="e">
        <f>#N/A</f>
        <v>#N/A</v>
      </c>
      <c r="G39" s="5"/>
      <c r="H39" t="e">
        <f>#N/A</f>
        <v>#N/A</v>
      </c>
    </row>
  </sheetData>
  <sheetProtection selectLockedCells="1" selectUnlockedCells="1"/>
  <mergeCells count="73">
    <mergeCell ref="A2:F2"/>
    <mergeCell ref="D4:F4"/>
    <mergeCell ref="G4:H4"/>
    <mergeCell ref="B5:C5"/>
    <mergeCell ref="F5:G5"/>
    <mergeCell ref="B6:C6"/>
    <mergeCell ref="F6:G6"/>
    <mergeCell ref="B7:C7"/>
    <mergeCell ref="F7:G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B16:C16"/>
    <mergeCell ref="F16:G16"/>
    <mergeCell ref="B17:C17"/>
    <mergeCell ref="F17:G17"/>
    <mergeCell ref="B18:C18"/>
    <mergeCell ref="F18:G18"/>
    <mergeCell ref="B19:C19"/>
    <mergeCell ref="F19:G19"/>
    <mergeCell ref="B20:C20"/>
    <mergeCell ref="F20:G20"/>
    <mergeCell ref="B21:C21"/>
    <mergeCell ref="F21:G21"/>
    <mergeCell ref="B22:C22"/>
    <mergeCell ref="F22:G22"/>
    <mergeCell ref="B23:C23"/>
    <mergeCell ref="F23:G23"/>
    <mergeCell ref="B24:C24"/>
    <mergeCell ref="F24:G24"/>
    <mergeCell ref="B25:C25"/>
    <mergeCell ref="F25:G25"/>
    <mergeCell ref="B26:C26"/>
    <mergeCell ref="F26:G26"/>
    <mergeCell ref="B27:C27"/>
    <mergeCell ref="F27:G27"/>
    <mergeCell ref="B28:C28"/>
    <mergeCell ref="F28:G28"/>
    <mergeCell ref="B29:C29"/>
    <mergeCell ref="F29:G29"/>
    <mergeCell ref="B30:C30"/>
    <mergeCell ref="F30:G30"/>
    <mergeCell ref="B31:C31"/>
    <mergeCell ref="F31:G31"/>
    <mergeCell ref="B32:C32"/>
    <mergeCell ref="F32:G32"/>
    <mergeCell ref="B33:C33"/>
    <mergeCell ref="F33:G33"/>
    <mergeCell ref="B34:C34"/>
    <mergeCell ref="F34:G34"/>
    <mergeCell ref="B35:C35"/>
    <mergeCell ref="F35:G35"/>
    <mergeCell ref="B36:C36"/>
    <mergeCell ref="F36:G36"/>
    <mergeCell ref="B37:C37"/>
    <mergeCell ref="F37:G37"/>
    <mergeCell ref="B38:C38"/>
    <mergeCell ref="F38:G38"/>
    <mergeCell ref="B39:C39"/>
    <mergeCell ref="F39:G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8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24.7109375" style="0" customWidth="1"/>
    <col min="4" max="4" width="19.7109375" style="0" customWidth="1"/>
    <col min="5" max="5" width="21.7109375" style="0" customWidth="1"/>
    <col min="6" max="6" width="27.7109375" style="0" customWidth="1"/>
    <col min="7" max="8" width="24.7109375" style="0" customWidth="1"/>
    <col min="9" max="16384" width="8.7109375" style="0" customWidth="1"/>
  </cols>
  <sheetData>
    <row r="2" spans="2:8" ht="39.75" customHeight="1">
      <c r="B2" s="3" t="s">
        <v>56</v>
      </c>
      <c r="C2" s="3" t="s">
        <v>57</v>
      </c>
      <c r="D2" s="3" t="s">
        <v>58</v>
      </c>
      <c r="E2" s="3" t="s">
        <v>59</v>
      </c>
      <c r="F2" s="3" t="s">
        <v>60</v>
      </c>
      <c r="G2" s="3" t="s">
        <v>61</v>
      </c>
      <c r="H2" s="3" t="s">
        <v>62</v>
      </c>
    </row>
    <row r="4" spans="1:8" ht="15">
      <c r="A4" t="s">
        <v>63</v>
      </c>
      <c r="B4" s="8">
        <v>42320</v>
      </c>
      <c r="C4" s="8">
        <v>43910</v>
      </c>
      <c r="D4" s="14">
        <v>-1590</v>
      </c>
      <c r="E4" t="s">
        <v>64</v>
      </c>
      <c r="F4" s="8">
        <v>19</v>
      </c>
      <c r="G4" s="14">
        <v>-1609</v>
      </c>
      <c r="H4" t="s">
        <v>65</v>
      </c>
    </row>
    <row r="5" spans="1:8" ht="15">
      <c r="A5" t="s">
        <v>66</v>
      </c>
      <c r="B5" s="10">
        <v>80093</v>
      </c>
      <c r="C5" s="10">
        <v>78638</v>
      </c>
      <c r="D5" s="10">
        <v>1455</v>
      </c>
      <c r="E5" t="s">
        <v>67</v>
      </c>
      <c r="F5" s="10">
        <v>3078</v>
      </c>
      <c r="G5" s="15">
        <v>-1623</v>
      </c>
      <c r="H5" t="s">
        <v>68</v>
      </c>
    </row>
    <row r="6" spans="1:8" ht="15">
      <c r="A6" t="s">
        <v>69</v>
      </c>
      <c r="B6" s="10">
        <v>23885</v>
      </c>
      <c r="C6" s="10">
        <v>24459</v>
      </c>
      <c r="D6" s="15">
        <v>-574</v>
      </c>
      <c r="E6" t="s">
        <v>70</v>
      </c>
      <c r="F6" s="10">
        <v>1558</v>
      </c>
      <c r="G6" s="15">
        <v>-2132</v>
      </c>
      <c r="H6" t="s">
        <v>71</v>
      </c>
    </row>
    <row r="7" spans="1:8" ht="15">
      <c r="A7" s="6" t="s">
        <v>72</v>
      </c>
      <c r="B7" s="10">
        <v>146298</v>
      </c>
      <c r="C7" s="10">
        <v>147007</v>
      </c>
      <c r="D7" s="15">
        <v>-709</v>
      </c>
      <c r="E7" t="s">
        <v>73</v>
      </c>
      <c r="F7" s="10">
        <v>4655</v>
      </c>
      <c r="G7" s="15">
        <v>-5364</v>
      </c>
      <c r="H7" t="s">
        <v>64</v>
      </c>
    </row>
    <row r="9" spans="1:8" ht="15">
      <c r="A9" s="6" t="s">
        <v>74</v>
      </c>
      <c r="B9" s="10">
        <v>41385</v>
      </c>
      <c r="C9" s="10">
        <v>41409</v>
      </c>
      <c r="D9" s="15">
        <v>-24</v>
      </c>
      <c r="E9" t="s">
        <v>75</v>
      </c>
      <c r="F9" s="10">
        <v>434</v>
      </c>
      <c r="G9" s="15">
        <v>-458</v>
      </c>
      <c r="H9" t="s">
        <v>76</v>
      </c>
    </row>
    <row r="11" spans="1:8" ht="15">
      <c r="A11" t="s">
        <v>77</v>
      </c>
      <c r="B11" s="10">
        <v>9343</v>
      </c>
      <c r="C11" s="10">
        <v>9734</v>
      </c>
      <c r="D11" s="15">
        <v>-391</v>
      </c>
      <c r="E11" t="s">
        <v>78</v>
      </c>
      <c r="F11" t="s">
        <v>46</v>
      </c>
      <c r="G11" s="15">
        <v>-391</v>
      </c>
      <c r="H11" t="s">
        <v>78</v>
      </c>
    </row>
    <row r="12" spans="1:8" ht="15">
      <c r="A12" t="s">
        <v>79</v>
      </c>
      <c r="B12" s="10">
        <v>27854</v>
      </c>
      <c r="C12" s="10">
        <v>30893</v>
      </c>
      <c r="D12" s="15">
        <v>-3039</v>
      </c>
      <c r="E12" t="s">
        <v>80</v>
      </c>
      <c r="F12" s="10">
        <v>188</v>
      </c>
      <c r="G12" s="15">
        <v>-3227</v>
      </c>
      <c r="H12" t="s">
        <v>81</v>
      </c>
    </row>
    <row r="13" spans="1:8" ht="15">
      <c r="A13" s="6" t="s">
        <v>82</v>
      </c>
      <c r="B13" s="10">
        <v>37197</v>
      </c>
      <c r="C13" s="10">
        <v>40627</v>
      </c>
      <c r="D13" s="15">
        <v>-3430</v>
      </c>
      <c r="E13" t="s">
        <v>83</v>
      </c>
      <c r="F13" s="10">
        <v>188</v>
      </c>
      <c r="G13" s="15">
        <v>-3618</v>
      </c>
      <c r="H13" t="s">
        <v>84</v>
      </c>
    </row>
    <row r="15" spans="1:8" ht="15">
      <c r="A15" s="6" t="s">
        <v>85</v>
      </c>
      <c r="B15" s="10">
        <v>9729</v>
      </c>
      <c r="C15" s="10">
        <v>8259</v>
      </c>
      <c r="D15" s="10">
        <v>1470</v>
      </c>
      <c r="E15" t="s">
        <v>86</v>
      </c>
      <c r="F15" s="10">
        <v>1442</v>
      </c>
      <c r="G15" s="10">
        <v>28</v>
      </c>
      <c r="H15" t="s">
        <v>87</v>
      </c>
    </row>
    <row r="16" ht="15">
      <c r="A16" s="6"/>
    </row>
    <row r="17" spans="1:8" ht="39.75" customHeight="1">
      <c r="A17" s="3" t="s">
        <v>88</v>
      </c>
      <c r="B17" s="8">
        <v>234609</v>
      </c>
      <c r="C17" s="8">
        <v>237302</v>
      </c>
      <c r="D17" s="14">
        <v>-2693</v>
      </c>
      <c r="E17" t="s">
        <v>76</v>
      </c>
      <c r="F17" s="8">
        <v>6719</v>
      </c>
      <c r="G17" s="14">
        <v>-9412</v>
      </c>
      <c r="H17" t="s">
        <v>78</v>
      </c>
    </row>
    <row r="18" spans="1:7" ht="15">
      <c r="A18" s="6"/>
      <c r="B18" t="e">
        <f>#N/A</f>
        <v>#N/A</v>
      </c>
      <c r="C18" t="e">
        <f>#N/A</f>
        <v>#N/A</v>
      </c>
      <c r="D18" t="e">
        <f>#N/A</f>
        <v>#N/A</v>
      </c>
      <c r="F18" t="e">
        <f>#N/A</f>
        <v>#N/A</v>
      </c>
      <c r="G18" t="e">
        <f>#N/A</f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C8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24.7109375" style="0" customWidth="1"/>
    <col min="4" max="16384" width="8.7109375" style="0" customWidth="1"/>
  </cols>
  <sheetData>
    <row r="2" spans="2:3" ht="39.75" customHeight="1">
      <c r="B2" s="3" t="s">
        <v>56</v>
      </c>
      <c r="C2" s="3" t="s">
        <v>57</v>
      </c>
    </row>
    <row r="3" spans="1:3" ht="15">
      <c r="A3" s="6" t="s">
        <v>89</v>
      </c>
      <c r="B3" s="8">
        <v>234609</v>
      </c>
      <c r="C3" s="8">
        <v>237302</v>
      </c>
    </row>
    <row r="4" spans="1:3" ht="15">
      <c r="A4" t="s">
        <v>90</v>
      </c>
      <c r="B4" s="10">
        <v>6444</v>
      </c>
      <c r="C4" s="10">
        <v>6806</v>
      </c>
    </row>
    <row r="5" spans="1:3" ht="15">
      <c r="A5" t="s">
        <v>91</v>
      </c>
      <c r="B5" t="s">
        <v>46</v>
      </c>
      <c r="C5" s="10">
        <v>487</v>
      </c>
    </row>
    <row r="7" spans="1:3" ht="15">
      <c r="A7" s="6" t="s">
        <v>92</v>
      </c>
      <c r="B7" s="8">
        <v>241053</v>
      </c>
      <c r="C7" s="8">
        <v>244595</v>
      </c>
    </row>
    <row r="8" spans="2:3" ht="15">
      <c r="B8" t="e">
        <f>#N/A</f>
        <v>#N/A</v>
      </c>
      <c r="C8" t="e">
        <f>#N/A</f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C4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10.7109375" style="0" customWidth="1"/>
    <col min="3" max="3" width="12.7109375" style="0" customWidth="1"/>
    <col min="4" max="16384" width="8.7109375" style="0" customWidth="1"/>
  </cols>
  <sheetData>
    <row r="2" spans="2:3" ht="15">
      <c r="B2" s="6" t="s">
        <v>93</v>
      </c>
      <c r="C2" s="6" t="s">
        <v>94</v>
      </c>
    </row>
    <row r="3" spans="2:3" ht="15">
      <c r="B3" s="6" t="s">
        <v>31</v>
      </c>
      <c r="C3" s="6" t="s">
        <v>32</v>
      </c>
    </row>
    <row r="4" ht="15">
      <c r="A4" s="6" t="s">
        <v>95</v>
      </c>
    </row>
    <row r="5" ht="15">
      <c r="A5" t="s">
        <v>96</v>
      </c>
    </row>
    <row r="6" spans="1:3" ht="15">
      <c r="A6" t="s">
        <v>97</v>
      </c>
      <c r="B6" s="8">
        <v>293011</v>
      </c>
      <c r="C6" s="8">
        <v>197113</v>
      </c>
    </row>
    <row r="7" spans="1:3" ht="15">
      <c r="A7" t="s">
        <v>98</v>
      </c>
      <c r="B7" s="10">
        <v>145848</v>
      </c>
      <c r="C7" s="10">
        <v>155257</v>
      </c>
    </row>
    <row r="8" spans="1:3" ht="15">
      <c r="A8" t="s">
        <v>99</v>
      </c>
      <c r="B8" s="10">
        <v>8135</v>
      </c>
      <c r="C8" s="10">
        <v>8213</v>
      </c>
    </row>
    <row r="9" spans="1:3" ht="15">
      <c r="A9" t="s">
        <v>100</v>
      </c>
      <c r="B9" s="10">
        <v>233597</v>
      </c>
      <c r="C9" s="10">
        <v>209462</v>
      </c>
    </row>
    <row r="10" spans="1:3" ht="15">
      <c r="A10" t="s">
        <v>101</v>
      </c>
      <c r="B10" t="s">
        <v>46</v>
      </c>
      <c r="C10" s="10">
        <v>11791</v>
      </c>
    </row>
    <row r="11" spans="1:3" ht="15">
      <c r="A11" t="s">
        <v>102</v>
      </c>
      <c r="B11" s="10">
        <v>28670</v>
      </c>
      <c r="C11" s="10">
        <v>31863</v>
      </c>
    </row>
    <row r="12" spans="1:3" ht="15">
      <c r="A12" s="6" t="s">
        <v>103</v>
      </c>
      <c r="B12" s="10">
        <v>709261</v>
      </c>
      <c r="C12" s="10">
        <v>613699</v>
      </c>
    </row>
    <row r="14" spans="1:3" ht="15">
      <c r="A14" t="s">
        <v>104</v>
      </c>
      <c r="B14" s="10">
        <v>60074</v>
      </c>
      <c r="C14" s="10">
        <v>61467</v>
      </c>
    </row>
    <row r="15" spans="1:3" ht="15">
      <c r="A15" t="s">
        <v>105</v>
      </c>
      <c r="B15" s="10">
        <v>1103998</v>
      </c>
      <c r="C15" s="10">
        <v>1074397</v>
      </c>
    </row>
    <row r="16" spans="1:3" ht="15">
      <c r="A16" t="s">
        <v>106</v>
      </c>
      <c r="B16" s="10">
        <v>457939</v>
      </c>
      <c r="C16" s="10">
        <v>468862</v>
      </c>
    </row>
    <row r="17" spans="1:3" ht="15">
      <c r="A17" t="s">
        <v>107</v>
      </c>
      <c r="B17" s="10">
        <v>5540</v>
      </c>
      <c r="C17" s="10">
        <v>5801</v>
      </c>
    </row>
    <row r="18" spans="1:3" ht="15">
      <c r="A18" s="6" t="s">
        <v>108</v>
      </c>
      <c r="B18" s="8">
        <v>2336812</v>
      </c>
      <c r="C18" s="8">
        <v>2224226</v>
      </c>
    </row>
    <row r="19" spans="2:3" ht="15">
      <c r="B19" t="e">
        <f>#N/A</f>
        <v>#N/A</v>
      </c>
      <c r="C19" t="e">
        <f>#N/A</f>
        <v>#N/A</v>
      </c>
    </row>
    <row r="20" ht="15">
      <c r="A20" s="6"/>
    </row>
    <row r="21" ht="15">
      <c r="A21" s="6" t="s">
        <v>109</v>
      </c>
    </row>
    <row r="22" ht="15">
      <c r="A22" t="s">
        <v>110</v>
      </c>
    </row>
    <row r="23" spans="1:3" ht="15">
      <c r="A23" t="s">
        <v>111</v>
      </c>
      <c r="B23" s="8">
        <v>356355</v>
      </c>
      <c r="C23" s="8">
        <v>310296</v>
      </c>
    </row>
    <row r="24" spans="1:3" ht="15">
      <c r="A24" t="s">
        <v>112</v>
      </c>
      <c r="B24" s="10">
        <v>34437</v>
      </c>
      <c r="C24" s="10">
        <v>37715</v>
      </c>
    </row>
    <row r="25" spans="1:3" ht="15">
      <c r="A25" t="s">
        <v>113</v>
      </c>
      <c r="B25" s="10">
        <v>24704</v>
      </c>
      <c r="C25" s="10">
        <v>17431</v>
      </c>
    </row>
    <row r="26" spans="1:3" ht="15">
      <c r="A26" t="s">
        <v>114</v>
      </c>
      <c r="B26" s="10">
        <v>82820</v>
      </c>
      <c r="C26" s="10">
        <v>96387</v>
      </c>
    </row>
    <row r="27" spans="1:3" ht="15">
      <c r="A27" t="s">
        <v>115</v>
      </c>
      <c r="B27" s="10">
        <v>5766</v>
      </c>
      <c r="C27" s="10">
        <v>17124</v>
      </c>
    </row>
    <row r="28" spans="1:3" ht="15">
      <c r="A28" s="6" t="s">
        <v>116</v>
      </c>
      <c r="B28" s="10">
        <v>504082</v>
      </c>
      <c r="C28" s="10">
        <v>478953</v>
      </c>
    </row>
    <row r="30" spans="1:3" ht="15">
      <c r="A30" t="s">
        <v>117</v>
      </c>
      <c r="B30" s="10">
        <v>250000</v>
      </c>
      <c r="C30" s="10">
        <v>250209</v>
      </c>
    </row>
    <row r="32" spans="1:3" ht="15">
      <c r="A32" t="s">
        <v>118</v>
      </c>
      <c r="B32" s="10">
        <v>124667</v>
      </c>
      <c r="C32" s="10">
        <v>115609</v>
      </c>
    </row>
    <row r="34" spans="1:3" ht="15">
      <c r="A34" t="s">
        <v>119</v>
      </c>
      <c r="B34" s="10">
        <v>18969</v>
      </c>
      <c r="C34" s="10">
        <v>9581</v>
      </c>
    </row>
    <row r="36" ht="15">
      <c r="A36" t="s">
        <v>120</v>
      </c>
    </row>
    <row r="37" spans="1:3" ht="15">
      <c r="A37" s="16" t="s">
        <v>121</v>
      </c>
      <c r="B37" s="10">
        <v>14222</v>
      </c>
      <c r="C37" s="10">
        <v>14208</v>
      </c>
    </row>
    <row r="38" spans="1:3" ht="15">
      <c r="A38" t="s">
        <v>122</v>
      </c>
      <c r="B38" s="10">
        <v>273781</v>
      </c>
      <c r="C38" s="10">
        <v>267856</v>
      </c>
    </row>
    <row r="39" spans="1:3" ht="15">
      <c r="A39" t="s">
        <v>123</v>
      </c>
      <c r="B39" s="10">
        <v>1151088</v>
      </c>
      <c r="C39" s="10">
        <v>1087805</v>
      </c>
    </row>
    <row r="40" spans="1:3" ht="15">
      <c r="A40" t="s">
        <v>124</v>
      </c>
      <c r="B40" s="10">
        <v>3</v>
      </c>
      <c r="C40" s="10">
        <v>5</v>
      </c>
    </row>
    <row r="42" spans="1:3" ht="15">
      <c r="A42" s="6" t="s">
        <v>125</v>
      </c>
      <c r="B42" s="10">
        <v>1439094</v>
      </c>
      <c r="C42" s="10">
        <v>1369874</v>
      </c>
    </row>
    <row r="44" spans="1:3" ht="15">
      <c r="A44" s="6" t="s">
        <v>126</v>
      </c>
      <c r="B44" s="8">
        <v>2336812</v>
      </c>
      <c r="C44" s="8">
        <v>2224226</v>
      </c>
    </row>
    <row r="45" spans="2:3" ht="15">
      <c r="B45" t="e">
        <f>#N/A</f>
        <v>#N/A</v>
      </c>
      <c r="C45" t="e">
        <f>#N/A</f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2019-12-06T18:49:12Z</dcterms:created>
  <dcterms:modified xsi:type="dcterms:W3CDTF">2019-12-06T18:49:12Z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