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<sst xmlns="http://schemas.openxmlformats.org/spreadsheetml/2006/main" count="125" uniqueCount="118">
  <si>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</si>
  <si>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</si>
  <si>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</si>
  <si>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</si>
  <si>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</si>
  <si>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</si>
  <si>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</si>
  <si>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April 16, 2012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</si>
  <si>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</si>
  <si>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</si>
  <si>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</si>
  <si>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</si>
  <si>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</si>
  <si>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</si>
  <si>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</si>
  <si>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</si>
  <si>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</si>
  <si>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</si>
  <si>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</si>
  <si>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</si>
  <si>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</si>
  <si>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</si>
  <si>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</si>
  <si>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</si>
  <si>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</si>
  <si>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</si>
  <si>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</si>
  <si>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</si>
  <si>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</si>
  <si>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 Three Months Ended
 March 31,</t>
  </si>
  <si>
    <t>2012</t>
  </si>
  <si>
    <t>2011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</si>
  <si>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</si>
  <si>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</si>
  <si>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</si>
  <si>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</si>
  <si>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</si>
  <si>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</si>
  <si>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</si>
  <si>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</si>
  <si>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</si>
  <si>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</si>
  <si>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</si>
  <si>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</si>
  <si>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     payables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</si>
  <si>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</si>
  <si>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</si>
  <si>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</si>
  <si>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</si>
  <si>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</si>
  <si>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</si>
  <si>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</si>
  <si>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</si>
  <si>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</si>
  <si>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</si>
  <si>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Quarter
 Ended
03/31/12</t>
  </si>
  <si>
    <t>Quarter
 Ended
03/31/11</t>
  </si>
  <si>
    <t>Total
 Net
Change</t>
  </si>
  <si>
    <t>Total
 Net
Growth %</t>
  </si>
  <si>
    <t>Less
 Acquisition
 Revenues</t>
  </si>
  <si>
    <t>Internal
 Net
 Growth $</t>
  </si>
  <si>
    <t>Internal
 Net
 Growth %</t>
  </si>
  <si>
    <t>Retail(2)</t>
  </si>
  <si>
    <t>8.3%</t>
  </si>
  <si>
    <t>(0.7)%</t>
  </si>
  <si>
    <t>National Programs</t>
  </si>
  <si>
    <t>57.3%</t>
  </si>
  <si>
    <t>0.6%</t>
  </si>
  <si>
    <t>Wholesale Brokerage</t>
  </si>
  <si>
    <t>7.0%</t>
  </si>
  <si>
    <t>5.5%</t>
  </si>
  <si>
    <t>Services</t>
  </si>
  <si>
    <t>62.8%</t>
  </si>
  <si>
    <t>5.6%</t>
  </si>
  <si>
    <t>Total Core Commissions and Fees (1)</t>
  </si>
  <si>
    <t>19.3%</t>
  </si>
  <si>
    <t>0.9%</t>
  </si>
  <si>
    <t>Total core commissions and fees(1)</t>
  </si>
  <si>
    <t>Profit-sharing contingent    commissions</t>
  </si>
  <si>
    <t>Guaranteed supplemental
       commissions</t>
  </si>
  <si>
    <t>Divested business</t>
  </si>
  <si>
    <t>-</t>
  </si>
  <si>
    <t>Total commissions &amp; fees</t>
  </si>
  <si>
    <t>March 31,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</si>
  <si>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</si>
  <si>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</si>
  <si>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</si>
  <si>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</si>
  <si>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</si>
  <si>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</si>
  <si>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</si>
  <si>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</si>
  <si>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</si>
  <si>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</si>
  <si>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</si>
  <si>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</si>
  <si>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</si>
  <si>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</si>
  <si>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</si>
  <si>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</si>
  <si>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</si>
  <si>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</si>
  <si>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</si>
  <si>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</si>
  <si>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</si>
  <si>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</si>
  <si>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</si>
  <si>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</si>
  <si>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</si>
  <si>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</si>
  <si>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</si>
  <si>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     authorized 280,000 shares;  issued and
     outstanding 143,322 at 2012 and 143,352 at 2011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</si>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</sst>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0.7109375" style="0" customWidth="1"/>
    <col min="4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3" ht="39.75" customHeight="1">
      <c r="B4" s="3" t="s">
        <v>29</v>
      </c>
      <c r="C4" s="3"/>
    </row>
    <row r="5" spans="2:3" ht="15">
      <c r="B5" s="4" t="s">
        <v>30</v>
      </c>
      <c r="C5" s="4" t="s">
        <v>31</v>
      </c>
    </row>
    <row r="6" ht="15">
      <c r="A6" t="s">
        <v>32</v>
      </c>
    </row>
    <row r="7" spans="1:3" ht="15">
      <c r="A7" t="s">
        <v>33</v>
      </c>
      <c r="B7" s="5">
        <v>296533</v>
      </c>
      <c r="C7" s="5">
        <v>261452</v>
      </c>
    </row>
    <row r="8" spans="1:3" ht="15">
      <c r="A8" t="s">
        <v>34</v>
      </c>
      <c r="B8" s="6">
        <v>135</v>
      </c>
      <c r="C8" s="6">
        <v>224</v>
      </c>
    </row>
    <row r="9" spans="1:3" ht="15">
      <c r="A9" t="s">
        <v>35</v>
      </c>
      <c r="B9" s="6">
        <v>5818</v>
      </c>
      <c r="C9" s="6">
        <v>552</v>
      </c>
    </row>
    <row r="10" spans="1:3" ht="15">
      <c r="A10" s="4" t="s">
        <v>36</v>
      </c>
      <c r="B10" s="6">
        <v>302486</v>
      </c>
      <c r="C10" s="6">
        <v>262228</v>
      </c>
    </row>
    <row r="12" ht="15">
      <c r="A12" t="s">
        <v>37</v>
      </c>
    </row>
    <row r="13" spans="1:3" ht="15">
      <c r="A13" t="s">
        <v>38</v>
      </c>
      <c r="B13" s="6">
        <v>149596</v>
      </c>
      <c r="C13" s="6">
        <v>126557</v>
      </c>
    </row>
    <row r="14" spans="1:3" ht="15">
      <c r="A14" t="s">
        <v>39</v>
      </c>
      <c r="B14" s="6">
        <v>3747</v>
      </c>
      <c r="C14" s="6">
        <v>2773</v>
      </c>
    </row>
    <row r="15" spans="1:3" ht="15">
      <c r="A15" t="s">
        <v>40</v>
      </c>
      <c r="B15" s="6">
        <v>43400</v>
      </c>
      <c r="C15" s="6">
        <v>36076</v>
      </c>
    </row>
    <row r="16" spans="1:3" ht="15">
      <c r="A16" t="s">
        <v>41</v>
      </c>
      <c r="B16" s="6">
        <v>15613</v>
      </c>
      <c r="C16" s="6">
        <v>13509</v>
      </c>
    </row>
    <row r="17" spans="1:3" ht="15">
      <c r="A17" t="s">
        <v>42</v>
      </c>
      <c r="B17" s="6">
        <v>3641</v>
      </c>
      <c r="C17" s="6">
        <v>3135</v>
      </c>
    </row>
    <row r="18" spans="1:3" ht="15">
      <c r="A18" t="s">
        <v>43</v>
      </c>
      <c r="B18" s="6">
        <v>4087</v>
      </c>
      <c r="C18" s="6">
        <v>3607</v>
      </c>
    </row>
    <row r="19" spans="1:3" ht="15">
      <c r="A19" t="s">
        <v>44</v>
      </c>
      <c r="B19" s="7">
        <v>-388</v>
      </c>
      <c r="C19" s="7">
        <v>-99</v>
      </c>
    </row>
    <row r="20" spans="1:3" ht="15">
      <c r="A20" s="4" t="s">
        <v>45</v>
      </c>
      <c r="B20" s="6">
        <v>219696</v>
      </c>
      <c r="C20" s="6">
        <v>185558</v>
      </c>
    </row>
    <row r="22" spans="1:3" ht="15">
      <c r="A22" t="s">
        <v>46</v>
      </c>
      <c r="B22" s="6">
        <v>82790</v>
      </c>
      <c r="C22" s="6">
        <v>76670</v>
      </c>
    </row>
    <row r="24" spans="1:3" ht="15">
      <c r="A24" t="s">
        <v>47</v>
      </c>
      <c r="B24" s="6">
        <v>33357</v>
      </c>
      <c r="C24" s="6">
        <v>30377</v>
      </c>
    </row>
    <row r="26" spans="1:3" ht="15">
      <c r="A26" t="s">
        <v>48</v>
      </c>
      <c r="B26" s="5">
        <v>49433</v>
      </c>
      <c r="C26" s="5">
        <v>46293</v>
      </c>
    </row>
    <row r="27" spans="2:3" ht="15">
      <c r="B27" t="e">
        <f>#N/A</f>
        <v>#N/A</v>
      </c>
      <c r="C27" t="e">
        <f>#N/A</f>
        <v>#N/A</v>
      </c>
    </row>
    <row r="28" ht="15">
      <c r="A28" t="s">
        <v>49</v>
      </c>
    </row>
    <row r="29" spans="1:3" ht="15">
      <c r="A29" t="s">
        <v>50</v>
      </c>
      <c r="B29" s="8">
        <v>0.34</v>
      </c>
      <c r="C29" s="8">
        <v>0.32</v>
      </c>
    </row>
    <row r="30" spans="2:3" ht="15">
      <c r="B30" t="e">
        <f>#N/A</f>
        <v>#N/A</v>
      </c>
      <c r="C30" t="e">
        <f>#N/A</f>
        <v>#N/A</v>
      </c>
    </row>
    <row r="31" spans="1:3" ht="15">
      <c r="A31" t="s">
        <v>51</v>
      </c>
      <c r="B31" s="8">
        <v>0.34</v>
      </c>
      <c r="C31" s="8">
        <v>0.32</v>
      </c>
    </row>
    <row r="32" spans="2:3" ht="15">
      <c r="B32" t="e">
        <f>#N/A</f>
        <v>#N/A</v>
      </c>
      <c r="C32" t="e">
        <f>#N/A</f>
        <v>#N/A</v>
      </c>
    </row>
    <row r="33" ht="15">
      <c r="A33" t="s">
        <v>52</v>
      </c>
    </row>
    <row r="34" spans="1:3" ht="15">
      <c r="A34" t="s">
        <v>50</v>
      </c>
      <c r="B34" s="6">
        <v>139001</v>
      </c>
      <c r="C34" s="6">
        <v>138351</v>
      </c>
    </row>
    <row r="35" spans="2:3" ht="15">
      <c r="B35" t="e">
        <f>#N/A</f>
        <v>#N/A</v>
      </c>
      <c r="C35" t="e">
        <f>#N/A</f>
        <v>#N/A</v>
      </c>
    </row>
    <row r="36" spans="1:3" ht="15">
      <c r="A36" t="s">
        <v>51</v>
      </c>
      <c r="B36" s="6">
        <v>141500</v>
      </c>
      <c r="C36" s="6">
        <v>140648</v>
      </c>
    </row>
    <row r="37" spans="2:3" ht="15">
      <c r="B37" t="e">
        <f>#N/A</f>
        <v>#N/A</v>
      </c>
      <c r="C37" t="e">
        <f>#N/A</f>
        <v>#N/A</v>
      </c>
    </row>
    <row r="38" spans="1:3" ht="15">
      <c r="A38" t="s">
        <v>53</v>
      </c>
      <c r="B38" s="8">
        <v>0.08500000000000002</v>
      </c>
      <c r="C38" s="8">
        <v>0.08</v>
      </c>
    </row>
    <row r="39" spans="2:3" ht="15">
      <c r="B39" t="e">
        <f>#N/A</f>
        <v>#N/A</v>
      </c>
      <c r="C39" t="e">
        <f>#N/A</f>
        <v>#N/A</v>
      </c>
    </row>
    <row r="41" spans="1:3" ht="15">
      <c r="A41" s="1" t="s">
        <v>54</v>
      </c>
      <c r="B41" s="1"/>
      <c r="C41" s="1"/>
    </row>
  </sheetData>
  <sheetProtection selectLockedCells="1" selectUnlockedCells="1"/>
  <mergeCells count="3">
    <mergeCell ref="A2:F2"/>
    <mergeCell ref="B4:C4"/>
    <mergeCell ref="A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25.7109375" style="0" customWidth="1"/>
    <col min="4" max="4" width="19.7109375" style="0" customWidth="1"/>
    <col min="5" max="5" width="21.7109375" style="0" customWidth="1"/>
    <col min="6" max="6" width="29.7109375" style="0" customWidth="1"/>
    <col min="7" max="8" width="25.7109375" style="0" customWidth="1"/>
    <col min="9" max="16384" width="8.7109375" style="0" customWidth="1"/>
  </cols>
  <sheetData>
    <row r="2" spans="2:8" ht="39.75" customHeight="1">
      <c r="B2" s="9" t="s">
        <v>55</v>
      </c>
      <c r="C2" s="9" t="s">
        <v>56</v>
      </c>
      <c r="D2" s="9" t="s">
        <v>57</v>
      </c>
      <c r="E2" s="9" t="s">
        <v>58</v>
      </c>
      <c r="F2" s="9" t="s">
        <v>59</v>
      </c>
      <c r="G2" s="9" t="s">
        <v>60</v>
      </c>
      <c r="H2" s="9" t="s">
        <v>61</v>
      </c>
    </row>
    <row r="4" spans="1:8" ht="15">
      <c r="A4" t="s">
        <v>62</v>
      </c>
      <c r="B4" s="5">
        <v>151946</v>
      </c>
      <c r="C4" s="5">
        <v>140365</v>
      </c>
      <c r="D4" s="5">
        <v>11581</v>
      </c>
      <c r="E4" t="s">
        <v>63</v>
      </c>
      <c r="F4" s="5">
        <v>12544</v>
      </c>
      <c r="G4" s="10">
        <v>-963</v>
      </c>
      <c r="H4" t="s">
        <v>64</v>
      </c>
    </row>
    <row r="6" spans="1:8" ht="15">
      <c r="A6" t="s">
        <v>65</v>
      </c>
      <c r="B6" s="6">
        <v>53630</v>
      </c>
      <c r="C6" s="6">
        <v>34095</v>
      </c>
      <c r="D6" s="6">
        <v>19535</v>
      </c>
      <c r="E6" t="s">
        <v>66</v>
      </c>
      <c r="F6" s="6">
        <v>19324</v>
      </c>
      <c r="G6" s="6">
        <v>211</v>
      </c>
      <c r="H6" t="s">
        <v>67</v>
      </c>
    </row>
    <row r="8" spans="1:8" ht="15">
      <c r="A8" t="s">
        <v>68</v>
      </c>
      <c r="B8" s="6">
        <v>38382</v>
      </c>
      <c r="C8" s="6">
        <v>35871</v>
      </c>
      <c r="D8" s="6">
        <v>2511</v>
      </c>
      <c r="E8" t="s">
        <v>69</v>
      </c>
      <c r="F8" s="6">
        <v>549</v>
      </c>
      <c r="G8" s="6">
        <v>1962</v>
      </c>
      <c r="H8" t="s">
        <v>70</v>
      </c>
    </row>
    <row r="10" spans="1:8" ht="15">
      <c r="A10" t="s">
        <v>71</v>
      </c>
      <c r="B10" s="6">
        <v>25762</v>
      </c>
      <c r="C10" s="6">
        <v>15823</v>
      </c>
      <c r="D10" s="6">
        <v>9939</v>
      </c>
      <c r="E10" t="s">
        <v>72</v>
      </c>
      <c r="F10" s="6">
        <v>9060</v>
      </c>
      <c r="G10" s="6">
        <v>879</v>
      </c>
      <c r="H10" t="s">
        <v>73</v>
      </c>
    </row>
    <row r="11" ht="15">
      <c r="A11" s="4"/>
    </row>
    <row r="12" spans="1:8" ht="15">
      <c r="A12" s="4" t="s">
        <v>74</v>
      </c>
      <c r="B12" s="5">
        <v>269720</v>
      </c>
      <c r="C12" s="5">
        <v>226154</v>
      </c>
      <c r="D12" s="5">
        <v>43566</v>
      </c>
      <c r="E12" t="s">
        <v>75</v>
      </c>
      <c r="F12" s="5">
        <v>41477</v>
      </c>
      <c r="G12" s="5">
        <v>2089</v>
      </c>
      <c r="H12" t="s">
        <v>76</v>
      </c>
    </row>
    <row r="13" spans="1:7" ht="15">
      <c r="A13" s="4"/>
      <c r="B13" t="e">
        <f>#N/A</f>
        <v>#N/A</v>
      </c>
      <c r="C13" t="e">
        <f>#N/A</f>
        <v>#N/A</v>
      </c>
      <c r="D13" t="e">
        <f>#N/A</f>
        <v>#N/A</v>
      </c>
      <c r="F13" t="e">
        <f>#N/A</f>
        <v>#N/A</v>
      </c>
      <c r="G13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25.7109375" style="0" customWidth="1"/>
    <col min="4" max="16384" width="8.7109375" style="0" customWidth="1"/>
  </cols>
  <sheetData>
    <row r="2" spans="2:3" ht="39.75" customHeight="1">
      <c r="B2" s="9" t="s">
        <v>55</v>
      </c>
      <c r="C2" s="9" t="s">
        <v>56</v>
      </c>
    </row>
    <row r="3" spans="1:3" ht="15">
      <c r="A3" s="4" t="s">
        <v>77</v>
      </c>
      <c r="B3" s="5">
        <v>269720</v>
      </c>
      <c r="C3" s="5">
        <v>226154</v>
      </c>
    </row>
    <row r="4" spans="1:3" ht="15">
      <c r="A4" t="s">
        <v>78</v>
      </c>
      <c r="B4" s="6">
        <v>24221</v>
      </c>
      <c r="C4" s="6">
        <v>28880</v>
      </c>
    </row>
    <row r="5" spans="1:3" ht="39.75" customHeight="1">
      <c r="A5" s="11" t="s">
        <v>79</v>
      </c>
      <c r="B5" s="12">
        <v>2592</v>
      </c>
      <c r="C5" s="12">
        <v>3304</v>
      </c>
    </row>
    <row r="6" spans="1:3" ht="15">
      <c r="A6" t="s">
        <v>80</v>
      </c>
      <c r="B6" t="s">
        <v>81</v>
      </c>
      <c r="C6" s="6">
        <v>3114</v>
      </c>
    </row>
    <row r="8" spans="1:3" ht="15">
      <c r="A8" s="4" t="s">
        <v>82</v>
      </c>
      <c r="B8" s="5">
        <v>296533</v>
      </c>
      <c r="C8" s="5">
        <v>261452</v>
      </c>
    </row>
    <row r="9" spans="2:3" ht="15">
      <c r="B9" t="e">
        <f>#N/A</f>
        <v>#N/A</v>
      </c>
      <c r="C9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t="s">
        <v>83</v>
      </c>
      <c r="C2" t="s">
        <v>84</v>
      </c>
    </row>
    <row r="3" spans="2:3" ht="15">
      <c r="B3" t="s">
        <v>30</v>
      </c>
      <c r="C3" t="s">
        <v>31</v>
      </c>
    </row>
    <row r="4" ht="15">
      <c r="A4" s="4" t="s">
        <v>85</v>
      </c>
    </row>
    <row r="5" ht="15">
      <c r="A5" t="s">
        <v>86</v>
      </c>
    </row>
    <row r="6" spans="1:3" ht="15">
      <c r="A6" t="s">
        <v>87</v>
      </c>
      <c r="B6" s="5">
        <v>155714</v>
      </c>
      <c r="C6" s="5">
        <v>286305</v>
      </c>
    </row>
    <row r="7" spans="1:3" ht="15">
      <c r="A7" t="s">
        <v>88</v>
      </c>
      <c r="B7" s="6">
        <v>189519</v>
      </c>
      <c r="C7" s="6">
        <v>130535</v>
      </c>
    </row>
    <row r="8" spans="1:3" ht="15">
      <c r="A8" t="s">
        <v>89</v>
      </c>
      <c r="B8" s="6">
        <v>7645</v>
      </c>
      <c r="C8" s="6">
        <v>7627</v>
      </c>
    </row>
    <row r="9" spans="1:3" ht="15">
      <c r="A9" t="s">
        <v>90</v>
      </c>
      <c r="B9" s="6">
        <v>293993</v>
      </c>
      <c r="C9" s="6">
        <v>240257</v>
      </c>
    </row>
    <row r="10" spans="1:3" ht="15">
      <c r="A10" t="s">
        <v>91</v>
      </c>
      <c r="B10" s="6">
        <v>15579</v>
      </c>
      <c r="C10" s="6">
        <v>19863</v>
      </c>
    </row>
    <row r="11" spans="1:3" ht="15">
      <c r="A11" t="s">
        <v>92</v>
      </c>
      <c r="B11" s="6">
        <v>35341</v>
      </c>
      <c r="C11" s="6">
        <v>23540</v>
      </c>
    </row>
    <row r="12" spans="1:3" ht="15">
      <c r="A12" s="4" t="s">
        <v>93</v>
      </c>
      <c r="B12" s="6">
        <v>697791</v>
      </c>
      <c r="C12" s="6">
        <v>708127</v>
      </c>
    </row>
    <row r="14" spans="1:3" ht="15">
      <c r="A14" t="s">
        <v>94</v>
      </c>
      <c r="B14" s="6">
        <v>68298</v>
      </c>
      <c r="C14" s="6">
        <v>61360</v>
      </c>
    </row>
    <row r="15" spans="1:3" ht="15">
      <c r="A15" t="s">
        <v>95</v>
      </c>
      <c r="B15" s="6">
        <v>1649420</v>
      </c>
      <c r="C15" s="6">
        <v>1323469</v>
      </c>
    </row>
    <row r="16" spans="1:3" ht="15">
      <c r="A16" t="s">
        <v>96</v>
      </c>
      <c r="B16" s="6">
        <v>581267</v>
      </c>
      <c r="C16" s="6">
        <v>496182</v>
      </c>
    </row>
    <row r="17" spans="1:3" ht="15">
      <c r="A17" t="s">
        <v>97</v>
      </c>
      <c r="B17" s="6">
        <v>20671</v>
      </c>
      <c r="C17" s="6">
        <v>17873</v>
      </c>
    </row>
    <row r="18" spans="1:3" ht="15">
      <c r="A18" s="4" t="s">
        <v>98</v>
      </c>
      <c r="B18" s="5">
        <v>3017447</v>
      </c>
      <c r="C18" s="5">
        <v>2607011</v>
      </c>
    </row>
    <row r="19" spans="2:3" ht="15">
      <c r="B19" t="e">
        <f>#N/A</f>
        <v>#N/A</v>
      </c>
      <c r="C19" t="e">
        <f>#N/A</f>
        <v>#N/A</v>
      </c>
    </row>
    <row r="20" ht="15">
      <c r="A20" s="4" t="s">
        <v>99</v>
      </c>
    </row>
    <row r="21" ht="15">
      <c r="A21" t="s">
        <v>100</v>
      </c>
    </row>
    <row r="22" spans="1:3" ht="15">
      <c r="A22" t="s">
        <v>101</v>
      </c>
      <c r="B22" s="5">
        <v>437514</v>
      </c>
      <c r="C22" s="5">
        <v>327096</v>
      </c>
    </row>
    <row r="23" spans="1:3" ht="15">
      <c r="A23" t="s">
        <v>102</v>
      </c>
      <c r="B23" s="6">
        <v>31104</v>
      </c>
      <c r="C23" s="6">
        <v>30048</v>
      </c>
    </row>
    <row r="24" spans="1:3" ht="15">
      <c r="A24" t="s">
        <v>103</v>
      </c>
      <c r="B24" s="6">
        <v>46479</v>
      </c>
      <c r="C24" s="6">
        <v>22384</v>
      </c>
    </row>
    <row r="25" spans="1:3" ht="15">
      <c r="A25" t="s">
        <v>104</v>
      </c>
      <c r="B25" s="6">
        <v>85522</v>
      </c>
      <c r="C25" s="6">
        <v>100865</v>
      </c>
    </row>
    <row r="26" spans="1:3" ht="15">
      <c r="A26" t="s">
        <v>105</v>
      </c>
      <c r="B26" s="6">
        <v>603</v>
      </c>
      <c r="C26" s="6">
        <v>1227</v>
      </c>
    </row>
    <row r="27" spans="1:3" ht="15">
      <c r="A27" s="4" t="s">
        <v>106</v>
      </c>
      <c r="B27" s="6">
        <v>601222</v>
      </c>
      <c r="C27" s="6">
        <v>481620</v>
      </c>
    </row>
    <row r="29" spans="1:3" ht="15">
      <c r="A29" t="s">
        <v>107</v>
      </c>
      <c r="B29" s="6">
        <v>450043</v>
      </c>
      <c r="C29" s="6">
        <v>250033</v>
      </c>
    </row>
    <row r="31" spans="1:3" ht="15">
      <c r="A31" t="s">
        <v>108</v>
      </c>
      <c r="B31" s="6">
        <v>215349</v>
      </c>
      <c r="C31" s="6">
        <v>178052</v>
      </c>
    </row>
    <row r="33" spans="1:3" ht="15">
      <c r="A33" t="s">
        <v>109</v>
      </c>
      <c r="B33" s="6">
        <v>65783</v>
      </c>
      <c r="C33" s="6">
        <v>53343</v>
      </c>
    </row>
    <row r="35" ht="15">
      <c r="A35" t="s">
        <v>110</v>
      </c>
    </row>
    <row r="36" spans="1:3" ht="15">
      <c r="A36" s="11" t="s">
        <v>111</v>
      </c>
      <c r="B36" s="6">
        <v>14332</v>
      </c>
      <c r="C36" s="6">
        <v>14335</v>
      </c>
    </row>
    <row r="37" spans="1:3" ht="15">
      <c r="A37" t="s">
        <v>112</v>
      </c>
      <c r="B37" s="6">
        <v>310901</v>
      </c>
      <c r="C37" s="6">
        <v>307059</v>
      </c>
    </row>
    <row r="38" spans="1:3" ht="15">
      <c r="A38" t="s">
        <v>113</v>
      </c>
      <c r="B38" s="6">
        <v>1359817</v>
      </c>
      <c r="C38" s="6">
        <v>1322562</v>
      </c>
    </row>
    <row r="39" spans="1:3" ht="15">
      <c r="A39" t="s">
        <v>114</v>
      </c>
      <c r="B39" t="s">
        <v>81</v>
      </c>
      <c r="C39" s="6">
        <v>7</v>
      </c>
    </row>
    <row r="41" spans="1:3" ht="15">
      <c r="A41" s="4" t="s">
        <v>115</v>
      </c>
      <c r="B41" s="6">
        <v>1685050</v>
      </c>
      <c r="C41" s="6">
        <v>1643963</v>
      </c>
    </row>
    <row r="43" spans="1:3" ht="15">
      <c r="A43" s="4" t="s">
        <v>116</v>
      </c>
      <c r="B43" s="5">
        <v>3017447</v>
      </c>
      <c r="C43" s="5">
        <v>2607011</v>
      </c>
    </row>
    <row r="44" spans="2:3" ht="15">
      <c r="B44" t="e">
        <f>#N/A</f>
        <v>#N/A</v>
      </c>
      <c r="C44" t="e">
        <f>#N/A</f>
        <v>#N/A</v>
      </c>
    </row>
    <row r="46" spans="1:3" ht="15">
      <c r="A46" s="1" t="s">
        <v>117</v>
      </c>
      <c r="B46" s="1"/>
      <c r="C46" s="1"/>
    </row>
  </sheetData>
  <sheetProtection selectLockedCells="1" selectUnlockedCells="1"/>
  <mergeCells count="1">
    <mergeCell ref="A46:C4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2019-12-06T14:43:32Z</dcterms:created>
  <dcterms:modified xsi:type="dcterms:W3CDTF">2019-12-06T14:43:32Z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